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chelina_e\Documents\ИТОГОВЫЙ ОТЧЕТ 2023\на сайт\"/>
    </mc:Choice>
  </mc:AlternateContent>
  <workbookProtection workbookAlgorithmName="SHA-512" workbookHashValue="Vn1GCBunoHTX0IxFUGrOQw8yKISkvbwddg85iFatOAHvY9GLnUMyZsf8J3IRfIhEpwUCNWPc9G3zSTOnqzyvQg==" workbookSaltValue="CVzNT0TTV7KxzmqiVYoqwA==" workbookSpinCount="100000" lockStructure="1"/>
  <bookViews>
    <workbookView xWindow="0" yWindow="0" windowWidth="38400" windowHeight="17190" tabRatio="914" activeTab="1"/>
  </bookViews>
  <sheets>
    <sheet name="Титульный лист" sheetId="1" r:id="rId1"/>
    <sheet name="Общая информация_2" sheetId="2" r:id="rId2"/>
    <sheet name="Политики-Страт проекты" sheetId="12" r:id="rId3"/>
    <sheet name="МероприятияЛист" sheetId="5" state="hidden" r:id="rId4"/>
    <sheet name="ТематикаЛист" sheetId="6" state="hidden" r:id="rId5"/>
    <sheet name="СтатусЛист" sheetId="7" state="hidden" r:id="rId6"/>
    <sheet name="УТГЛист" sheetId="9" state="hidden" r:id="rId7"/>
    <sheet name="СквозныеТехнологии" sheetId="10" state="hidden" r:id="rId8"/>
    <sheet name="КритическиеТехнологии" sheetId="11" state="hidden" r:id="rId9"/>
  </sheets>
  <externalReferences>
    <externalReference r:id="rId10"/>
  </externalReferences>
  <definedNames>
    <definedName name="МероприятияЛист">'[1]Мероприятия п.5'!$A$1:$A$18</definedName>
    <definedName name="ПолитикиСтратПроекты">'[1]Политики-Страт проекты'!$A$1:$A$17</definedName>
    <definedName name="СтатусЛист">'[1]Статус проекта'!$A$1:$A$2</definedName>
    <definedName name="ТематикаЛист">'[1]Тематика проекта'!$A$1:$A$8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12" i="2" l="1"/>
  <c r="N112" i="2" l="1"/>
  <c r="M7" i="2" l="1"/>
  <c r="M205" i="2"/>
  <c r="M204" i="2"/>
  <c r="M203" i="2"/>
  <c r="M202" i="2"/>
  <c r="M201" i="2"/>
  <c r="M200" i="2"/>
  <c r="M199" i="2"/>
  <c r="M198" i="2"/>
  <c r="M197" i="2"/>
  <c r="M196" i="2"/>
  <c r="M195" i="2"/>
  <c r="M194" i="2"/>
  <c r="M193" i="2"/>
  <c r="M192" i="2"/>
  <c r="M191" i="2"/>
  <c r="M190" i="2"/>
  <c r="M189" i="2"/>
  <c r="M188" i="2"/>
  <c r="M187" i="2"/>
  <c r="M186" i="2"/>
  <c r="M185" i="2"/>
  <c r="M184" i="2"/>
  <c r="M183" i="2"/>
  <c r="M182" i="2"/>
  <c r="M181" i="2"/>
  <c r="M180" i="2"/>
  <c r="M179" i="2"/>
  <c r="M178" i="2"/>
  <c r="M177" i="2"/>
  <c r="M176" i="2"/>
  <c r="M175" i="2"/>
  <c r="M174" i="2"/>
  <c r="M173" i="2"/>
  <c r="M172" i="2"/>
  <c r="M171" i="2"/>
  <c r="M170" i="2"/>
  <c r="M169" i="2"/>
  <c r="M168" i="2"/>
  <c r="M167" i="2"/>
  <c r="M166" i="2"/>
  <c r="M165" i="2"/>
  <c r="M164" i="2"/>
  <c r="M163" i="2"/>
  <c r="M162" i="2"/>
  <c r="M161" i="2"/>
  <c r="M160" i="2"/>
  <c r="M159" i="2"/>
  <c r="M158" i="2"/>
  <c r="M157" i="2"/>
  <c r="M156" i="2"/>
  <c r="M155" i="2"/>
  <c r="M154" i="2"/>
  <c r="M153" i="2"/>
  <c r="M152" i="2"/>
  <c r="M151" i="2"/>
  <c r="M150" i="2"/>
  <c r="M149" i="2"/>
  <c r="M148" i="2"/>
  <c r="M147" i="2"/>
  <c r="M146" i="2"/>
  <c r="M145" i="2"/>
  <c r="M144" i="2"/>
  <c r="M143" i="2"/>
  <c r="M142" i="2"/>
  <c r="M141" i="2"/>
  <c r="M140" i="2"/>
  <c r="M139" i="2"/>
  <c r="M138" i="2"/>
  <c r="M137" i="2"/>
  <c r="M136" i="2"/>
  <c r="M135" i="2"/>
  <c r="M134" i="2"/>
  <c r="M133" i="2"/>
  <c r="M132" i="2"/>
  <c r="M131" i="2"/>
  <c r="M130" i="2"/>
  <c r="M129" i="2"/>
  <c r="M128" i="2"/>
  <c r="M127" i="2"/>
  <c r="M126" i="2"/>
  <c r="M125" i="2"/>
  <c r="M124" i="2"/>
  <c r="M123" i="2"/>
  <c r="M122" i="2"/>
  <c r="M121" i="2"/>
  <c r="M120" i="2"/>
  <c r="M119" i="2"/>
  <c r="M118" i="2"/>
  <c r="M117" i="2"/>
  <c r="M116" i="2"/>
  <c r="M115" i="2"/>
  <c r="M114" i="2"/>
  <c r="M113" i="2"/>
  <c r="M112" i="2"/>
  <c r="M111" i="2"/>
  <c r="M110" i="2"/>
  <c r="M109" i="2"/>
  <c r="M108" i="2"/>
  <c r="M107" i="2"/>
  <c r="M106" i="2"/>
  <c r="M105" i="2"/>
  <c r="M104" i="2"/>
  <c r="M103" i="2"/>
  <c r="M102" i="2"/>
  <c r="M101" i="2"/>
  <c r="M100" i="2"/>
  <c r="M99" i="2"/>
  <c r="M98" i="2"/>
  <c r="M97" i="2"/>
  <c r="M96" i="2"/>
  <c r="M95" i="2"/>
  <c r="M94" i="2"/>
  <c r="M93" i="2"/>
  <c r="M92" i="2"/>
  <c r="M91" i="2"/>
  <c r="M90" i="2"/>
  <c r="M89" i="2"/>
  <c r="M88" i="2"/>
  <c r="M87" i="2"/>
  <c r="M86" i="2"/>
  <c r="M85" i="2"/>
  <c r="M84" i="2"/>
  <c r="M83" i="2"/>
  <c r="M82" i="2"/>
  <c r="M81" i="2"/>
  <c r="M80" i="2"/>
  <c r="M79" i="2"/>
  <c r="M78" i="2"/>
  <c r="M77" i="2"/>
  <c r="M76" i="2"/>
  <c r="M75" i="2"/>
  <c r="M74" i="2"/>
  <c r="M73" i="2"/>
  <c r="M72" i="2"/>
  <c r="M71" i="2"/>
  <c r="M70" i="2"/>
  <c r="M69" i="2"/>
  <c r="M68" i="2"/>
  <c r="M67" i="2"/>
  <c r="M66" i="2"/>
  <c r="M65" i="2"/>
  <c r="M64" i="2"/>
  <c r="M63" i="2"/>
  <c r="M62" i="2"/>
  <c r="M61" i="2"/>
  <c r="M60" i="2"/>
  <c r="M59" i="2"/>
  <c r="M58" i="2"/>
  <c r="M57" i="2"/>
  <c r="M56" i="2"/>
  <c r="M55" i="2"/>
  <c r="M54" i="2"/>
  <c r="M53" i="2"/>
  <c r="M52" i="2"/>
  <c r="M51" i="2"/>
  <c r="M50" i="2"/>
  <c r="M49" i="2"/>
  <c r="M48" i="2"/>
  <c r="M47" i="2"/>
  <c r="M46" i="2"/>
  <c r="M45" i="2"/>
  <c r="M44" i="2"/>
  <c r="M43" i="2"/>
  <c r="M42" i="2"/>
  <c r="M41" i="2"/>
  <c r="M40" i="2"/>
  <c r="M39" i="2"/>
  <c r="M38" i="2"/>
  <c r="M37" i="2"/>
  <c r="M36" i="2"/>
  <c r="M35" i="2"/>
  <c r="M34" i="2"/>
  <c r="M33" i="2"/>
  <c r="M32" i="2"/>
  <c r="M31" i="2"/>
  <c r="M30" i="2"/>
  <c r="M29" i="2"/>
  <c r="M28" i="2"/>
  <c r="M27" i="2"/>
  <c r="M26" i="2"/>
  <c r="M25" i="2"/>
  <c r="M24" i="2"/>
  <c r="M23" i="2"/>
  <c r="M22" i="2"/>
  <c r="M21" i="2"/>
  <c r="M20" i="2"/>
  <c r="M19" i="2"/>
  <c r="M18" i="2"/>
  <c r="M17" i="2"/>
  <c r="M16" i="2"/>
  <c r="M15" i="2"/>
  <c r="M14" i="2"/>
  <c r="M13" i="2"/>
  <c r="M12" i="2"/>
  <c r="M11" i="2"/>
  <c r="M10" i="2"/>
  <c r="M9" i="2"/>
  <c r="M8" i="2"/>
  <c r="M6" i="2"/>
</calcChain>
</file>

<file path=xl/sharedStrings.xml><?xml version="1.0" encoding="utf-8"?>
<sst xmlns="http://schemas.openxmlformats.org/spreadsheetml/2006/main" count="1487" uniqueCount="962">
  <si>
    <t>ПРОГРАММА СТРАТЕГИЧЕСКОГО АКАДЕМИЧЕСКОГО ЛИДЕРСТВА "ПРИОРИТЕТ-2030"</t>
  </si>
  <si>
    <t>КОНФИДЕНЦИАЛЬНОСТЬ ГАРАНТИРУЕТСЯ ПОЛУЧАТЕЛЕМ ИНФОРМАЦИИ</t>
  </si>
  <si>
    <t>ФОРМА ПРЕДОСТАВЛЯЕТСЯ В ЛИЧНОМ КАБИНЕТЕ ИНФОРМАЦИОННОЙ СИСТЕМЫ "ПРИОРИТЕТ-2030"</t>
  </si>
  <si>
    <t>ИНФОРМАЦИЯ О РЕАЛИЗАЦИИ ПРОЕКТОВ В РАМКАХ РЕАЛИЗАЦИИ ПРОГРАММЫ РАЗВИТИЯ УНИВЕРСИТЕТА</t>
  </si>
  <si>
    <t>Предоставляют:</t>
  </si>
  <si>
    <t>Сроки предоставления</t>
  </si>
  <si>
    <t xml:space="preserve">Университеты - участники программы стратегического академического лидерства </t>
  </si>
  <si>
    <t>"Приоритет-2030" - получатели грантов в форме субсидии</t>
  </si>
  <si>
    <t>ИНН</t>
  </si>
  <si>
    <t>Достоверность сведений представленных в настоящих отчетах подтверждаю.</t>
  </si>
  <si>
    <t xml:space="preserve">Информация о реализации проектов в рамках реализации программы развития университета </t>
  </si>
  <si>
    <t>Дата</t>
  </si>
  <si>
    <t>№</t>
  </si>
  <si>
    <t>Наименование Стратегического проекта / Политики</t>
  </si>
  <si>
    <t xml:space="preserve">Наименование проекта </t>
  </si>
  <si>
    <t>Связь с одним из мероприятий  указанных в пункте п.5 Правил проведения отбора</t>
  </si>
  <si>
    <t>Тематика проекта</t>
  </si>
  <si>
    <t>Дата начала реализации</t>
  </si>
  <si>
    <t>Дата завершения реализации</t>
  </si>
  <si>
    <t>Статус проекта</t>
  </si>
  <si>
    <t>Описание проекта</t>
  </si>
  <si>
    <t>Цель проекта</t>
  </si>
  <si>
    <t>Задачи проекта</t>
  </si>
  <si>
    <t>Основные достигнутые результаты реализации проекта</t>
  </si>
  <si>
    <t>Общий бюджет проекта, тыс.рублей</t>
  </si>
  <si>
    <t>Финансирование проекта</t>
  </si>
  <si>
    <t>Достигнутый от реализации проекта эффект</t>
  </si>
  <si>
    <t>Регистрационный номер, присвоенный в системе ЕГИСУ НИОКТР (при наличии)</t>
  </si>
  <si>
    <t>Ссылка на связанную работу (при наличии)</t>
  </si>
  <si>
    <t xml:space="preserve"> средства федерального бюджета, грант программы "Приоритет 2030", тыс.рублей</t>
  </si>
  <si>
    <t>объем внебюджетного софинансирования из других  источников, тыс.рублей</t>
  </si>
  <si>
    <t>Эффект на университетском уровне</t>
  </si>
  <si>
    <t>Эффект на региональном и(или) отраслевом уровне</t>
  </si>
  <si>
    <t>Эффект на национальном уровне</t>
  </si>
  <si>
    <t>Политика в области открытых данных</t>
  </si>
  <si>
    <t>Проект №1</t>
  </si>
  <si>
    <t>в) внедрение в экономику и социальную сферу высоких технологий, коммерциализация результатов интеллектуальной деятельности и трансфер технологий, а также создание студенческих технопарков и бизнес-инкубаторов;</t>
  </si>
  <si>
    <t>Иное</t>
  </si>
  <si>
    <t>Реализуется</t>
  </si>
  <si>
    <t>Цель 1</t>
  </si>
  <si>
    <t>Задача 1</t>
  </si>
  <si>
    <t xml:space="preserve">Создан центр трансфера технологий </t>
  </si>
  <si>
    <t>Появление инструмента передачи результатов деятельности лабораторий (высокой степени готовности) в промышленное производство</t>
  </si>
  <si>
    <t>Создание нового научного направления «Биотехнологии в химической промышленности»</t>
  </si>
  <si>
    <t>221072000042-6</t>
  </si>
  <si>
    <t>НИОКТР 121030100306-9</t>
  </si>
  <si>
    <t>Образовательная политика</t>
  </si>
  <si>
    <t>Обеспечение условий для формирования цифровых компетенций и навыков использования цифровых технологий у обучающихся, в том числе студентов ИТ-специальностей</t>
  </si>
  <si>
    <t>Научно-исследовательская политика</t>
  </si>
  <si>
    <t>Политика в области инноваций и коммерциализации разработок</t>
  </si>
  <si>
    <t>Молодежная политика</t>
  </si>
  <si>
    <t>Политика управления человеческим капиталом</t>
  </si>
  <si>
    <t>Кампусная и инфраструктурная политика</t>
  </si>
  <si>
    <t>Система управления университетом</t>
  </si>
  <si>
    <t>Финансовая модель университета</t>
  </si>
  <si>
    <t>Политика в области цифровой трансформации</t>
  </si>
  <si>
    <t>Дополнительные направления развития</t>
  </si>
  <si>
    <t>Естественные науки</t>
  </si>
  <si>
    <t>Технические науки</t>
  </si>
  <si>
    <t>Здравоохранение и медицинские науки</t>
  </si>
  <si>
    <t>Сельскохозяйственные науки</t>
  </si>
  <si>
    <t>Общественные науки</t>
  </si>
  <si>
    <t>реализуется</t>
  </si>
  <si>
    <t>завершен</t>
  </si>
  <si>
    <t>Код отчитывающейся организации по ОКПО (для обособленного подразделения юридического лица - идентификационный номер)</t>
  </si>
  <si>
    <t>Код территории по ОКТМО</t>
  </si>
  <si>
    <t>Наименование 
университета</t>
  </si>
  <si>
    <t>Патент №1 от 12.02.2023</t>
  </si>
  <si>
    <t>Сформулирована фундаментальная концепция технологии и обоснована ее полезность</t>
  </si>
  <si>
    <t>Определены целевые области применения технологии и ее критические элементы</t>
  </si>
  <si>
    <t>Получен макетный образец и продемонстрированы его ключевые характеристики</t>
  </si>
  <si>
    <t>Получен лабораторный образец, подготовлен лабораторный стенд, проведены испытания базовых функций связи с другими элементами системы</t>
  </si>
  <si>
    <t>Изготовлен и испытан экспериментальный образец в реальном масштабе по полупромышленной (осуществляемой в условиях производства, но не являющейся частью
производственного
процесса) технологии,
воспроизведены
(эмулированы) основные
внешние условия</t>
  </si>
  <si>
    <t>Изготовлен репрезентативный полнофункциональный образец на пилотной производственной линии, подтверждены рабочие характеристики в условиях, приближенных к реальности</t>
  </si>
  <si>
    <t>Проведены испытания опытно-промышленного образца в реальных условиях эксплуатации</t>
  </si>
  <si>
    <t>Окончательно подтверждена работоспособность образца, запущены опытно-промышленное производство и сертификация</t>
  </si>
  <si>
    <t>Продукт удовлетворяет всем требованиям - инженерным, производственным, эксплуатационным, а также требованиям к качеству и надежности и выпускается серийно</t>
  </si>
  <si>
    <t>Технологии в сфере энергетики</t>
  </si>
  <si>
    <t>Новые производственные технологии</t>
  </si>
  <si>
    <t>Биотехнологии и технологии живых систем</t>
  </si>
  <si>
    <t>Технологии обработки и передачи данных</t>
  </si>
  <si>
    <t>1. Искусственный интеллект, включая технологии машинного обучения и когнитивные технологии</t>
  </si>
  <si>
    <t>2. Технологии хранения и анализа больших данных</t>
  </si>
  <si>
    <t>3. Технологии распределенных реестров</t>
  </si>
  <si>
    <t>4. Нейротехнологии, технологии виртуальной и дополненной реальностей</t>
  </si>
  <si>
    <t>5. Квантовые вычисления</t>
  </si>
  <si>
    <t>6. Квантовые коммуникации</t>
  </si>
  <si>
    <t>7. Новое индустриальное и общесистемное программное обеспечение</t>
  </si>
  <si>
    <t>8. Геоданные и геоинформационные технологии</t>
  </si>
  <si>
    <t>9. Технологии доверенного взаимодействия</t>
  </si>
  <si>
    <t>10. Современные и перспективные сети мобильной связи</t>
  </si>
  <si>
    <t>11. Технологии транспортировки электроэнергии и распределенных интеллектуальных энергосистем</t>
  </si>
  <si>
    <t>12. Системы накопления энергии</t>
  </si>
  <si>
    <t>13. Развитие водородной энергетики</t>
  </si>
  <si>
    <t>14. Технологии компонентов робототехники и мехатроники</t>
  </si>
  <si>
    <t>15. Технологии сенсорики</t>
  </si>
  <si>
    <t>16. Микроэлектроника и фотоника</t>
  </si>
  <si>
    <t>17. Технологии новых материалов и веществ, их моделирования и разработки</t>
  </si>
  <si>
    <t>18. Технологии управления свойствами биологических объектов</t>
  </si>
  <si>
    <t>19. Молекулярная инженерия в науках о жизни</t>
  </si>
  <si>
    <t>20. Бионическая инженерия в медицине</t>
  </si>
  <si>
    <t>21. Ускоренное развитие генетических технологий</t>
  </si>
  <si>
    <t>22. Технологии снижения антропогенного воздействия</t>
  </si>
  <si>
    <t>23. Перспективные космические системы и сервисы</t>
  </si>
  <si>
    <t>24. Нет соответствия</t>
  </si>
  <si>
    <t>1. Базовые и критические военные и промышленные технологии для создания перспективных видов вооружения, военной и специальной техники</t>
  </si>
  <si>
    <t>2. Базовые технологии силовой электротехники</t>
  </si>
  <si>
    <t>3. Биокаталитические, биосинтетические и биосенсорные технологии</t>
  </si>
  <si>
    <t>4. Биомедицинские и ветеринарные технологии</t>
  </si>
  <si>
    <t>5. Геномные, протеомные и постгеномные технологии</t>
  </si>
  <si>
    <t>6. Клеточные технологии</t>
  </si>
  <si>
    <t>7. Компьютерное моделирование наноматериалов, наноустройств и нанотехнологий</t>
  </si>
  <si>
    <t>8. Нано-, био-, информационные, когнитивные технологии</t>
  </si>
  <si>
    <t>9. Технологии атомной энергетики, ядерного топливного цикла, безопасного обращения с радиоактивными отходами и отработавшим ядерным топливом</t>
  </si>
  <si>
    <t>10. Технологии биоинженерии</t>
  </si>
  <si>
    <t>11. Технологии диагностики наноматериалов и наноустройств</t>
  </si>
  <si>
    <t>12. Технологии доступа к широкополосным мультимедийным услугам</t>
  </si>
  <si>
    <t>13. Технологии информационных, управляющих, навигационных систем</t>
  </si>
  <si>
    <t>14. Технологии наноустройств и микросистемной техники</t>
  </si>
  <si>
    <t>15. Технологии новых и возобновляемых источников энергии, включая водородную энергетику</t>
  </si>
  <si>
    <t>16. Технологии получения и обработки конструкционных наноматериалов</t>
  </si>
  <si>
    <t>17. Технологии получения и обработки функциональных наноматериалов</t>
  </si>
  <si>
    <t>18. Технологии и программное обеспечение распределенных и высокопроизводительных вычислительных систем</t>
  </si>
  <si>
    <t>19. Технологии мониторинга и прогнозирования состояния окружающей среды, предотвращения и ликвидации ее загрязнения</t>
  </si>
  <si>
    <t>20. Технологии поиска, разведки, разработки месторождений полезных ископаемых и их добычи</t>
  </si>
  <si>
    <t>21. Технологии предупреждения и ликвидации чрезвычайных ситуаций природного и техногенного характера</t>
  </si>
  <si>
    <t>22. Технологии снижения потерь от социально значимых заболеваний</t>
  </si>
  <si>
    <t>23. Технологии создания высокоскоростных транспортных средств и интеллектуальных систем управления новыми видами транспорта</t>
  </si>
  <si>
    <t>24. Технологии создания ракетно-космической и транспортной техники нового поколения</t>
  </si>
  <si>
    <t>25. Технологии создания электронной компонентной базы и энергоэффективных световых устройств</t>
  </si>
  <si>
    <t>26. Технологии создания энергосберегающих систем транспортировки, распределения и использования энергии</t>
  </si>
  <si>
    <t>27. Технологии энергоэффективного производства и преобразования энергии на органическом топливе</t>
  </si>
  <si>
    <t>28. Нет соответствия</t>
  </si>
  <si>
    <t>а) подготовка кадров для приоритетных направлений научно-технологического развития Российской Федерации, субъектов Российской Федерации, отраслей экономики и социальной сферы;</t>
  </si>
  <si>
    <t>б) развитие и реализация прорывных научных исследований и разработок, в том числе получение по итогам прикладных научных исследований и (или) экспериментальных разработок результатов интеллектуальной деятельности, охраняемых в соответствии с Гражданским кодексом Российской Федерации;</t>
  </si>
  <si>
    <t>в) внедрение в экономику и социальную сферу высоких технологий, коммерциализация результатов интеллектуальной деятельности и трансфер технологий, а также создание студенческих технопарков и бизнес-инкубаторов;</t>
  </si>
  <si>
    <t>г) обновление, разработка и внедрение новых образовательных программ высшего образования и дополнительных профессиональных программ в интересах научно-технологического развития Российской Федерации, субъектов Российской Федерации, отраслей экономики и социальной сферы;</t>
  </si>
  <si>
    <t>д) реализация образовательных программ высшего образования в сетевой форме, реализация творческих и социально-гуманитарных проектов с участием университетов, научных и других организаций реального сектора экономики и социальной сферы, в том числе на "цифровых кафедрах". Под "цифровой кафедрой" в рамках федерального проекта "Развитие кадрового потенциала ИТ-отрасли" национальной программы "Цифровая экономика Российской Федерации" и настоящих Правил понимается проект, реализуемый на базе университета - участника программы "Приоритет-2030", обеспечивающий получение дополнительной квалификации по ИТ-профилю в рамках обучения по образовательным программам высшего образования - по программам бакалавриата, программам специалитета, программам магистратуры, а также по дополнительным профессиональным программам профессиональной переподготовки ИТ-профиля, направленным на формирование цифровых компетенций в области создания алгоритмов и компьютерных программ, пригодных для практического применения, или навыков использования и формирования цифровых компетенций, необходимых для выполнения нового вида профессиональной деятельности;</t>
  </si>
  <si>
    <t>е) развитие материально-технических условий осуществления образовательной, научной, творческой, социально-гуманитарной деятельности университетов, включая обновление приборной базы университетов;</t>
  </si>
  <si>
    <t>ж) развитие кадрового потенциала системы высшего образования, сектора исследований и разработок посредством обеспечения воспроизводства управленческих и научно-педагогических кадров, привлечение в университеты ведущих ученых и специалистов-практиков;</t>
  </si>
  <si>
    <t>з) реализация программ внутрироссийской и международной академической мобильности научно-педагогических работников и обучающихся, в том числе в целях проведения совместных научных исследований, реализации творческих и социально-гуманитарных проектов;</t>
  </si>
  <si>
    <t>и) реализация мер по совершенствованию научно-исследовательской деятельности в магистратуре, аспирантуре и докторантуре;</t>
  </si>
  <si>
    <t>к) продвижение образовательных программ и результатов научно-исследовательских и опытно-конструкторских работ;</t>
  </si>
  <si>
    <t>л) привлечение иностранных граждан для обучения в университетах и содействие трудоустройству лучших из них в Российской Федерации;</t>
  </si>
  <si>
    <t>м) содействие трудоустройству выпускников университетов в секторе исследований и разработок и высокотехнологичных отраслях экономики;</t>
  </si>
  <si>
    <t>н) объединение с университетами и (или) научными организациями независимо от их ведомственной принадлежности;</t>
  </si>
  <si>
    <t>о) цифровая трансформация университетов и научных организаций;</t>
  </si>
  <si>
    <t>п) вовлечение обучающихся в научно-исследовательские и опытно-конструкторские и (или) инновационные работы и (или) социально ориентированные проекты, а также осуществление поддержки обучающихся;</t>
  </si>
  <si>
    <t>р) реализация новых творческих, социально-гуманитарных проектов;</t>
  </si>
  <si>
    <t>с) тиражирование лучших практик университета в других университетах, не являющихся участниками программы "Приоритет-2030";</t>
  </si>
  <si>
    <t>т) реализация мер по поддержке молодых научно-педагогических работников.</t>
  </si>
  <si>
    <t>Годовая</t>
  </si>
  <si>
    <t>(по состоянию на 31 декабря 2023 г.)</t>
  </si>
  <si>
    <t>по состоянию на 31 декабря 2023 г.</t>
  </si>
  <si>
    <t>не позднее 20 февраля после отчетного периода</t>
  </si>
  <si>
    <t>Федеральное государственное бюджетное образовательное учреждение высшего образования «Приволжский исследовательский медицинский университет» Министерства здравоохранения Российской Федерации</t>
  </si>
  <si>
    <t>СП Доступная реабилитация</t>
  </si>
  <si>
    <t>Разработка цифрового атласа движений человека</t>
  </si>
  <si>
    <t>Проект направлен на формирование наборов данных биомеханических (гониометрических, подографических, электрокимографических ) характеристик движения позвоночника и нижних конечностей человека в норме и с различными патологиями при ходьбе. Помимо биомеханических характеристик, также будут собираться демографические данные, диагноз и данные анамнеза. В дальнейшем это позволит формировать целевые выборки и строить модель движения при заданном наборе условий. Итогом проекта станет создание базы данных с инструментарием формирования выгрузки данных и построения модели по заданным условиям.</t>
  </si>
  <si>
    <t>Разработка цифрового атласа движений позвоночника и нижних конечностей в рамках цифровой трансформации ФГБОУ ВО «ПИМУ» Минздрава России для использования в практической работе учреждений здравоохранения и при разработке роботизированных систем</t>
  </si>
  <si>
    <t xml:space="preserve">1) Создание материально-технических условий для разработки цифрового атласа движений человека.
2) Обучение персонала использованию системы функционального анализа опорно-двигательного аппарата человека
3) Сбор требований к атласу движений позвоночника и нижних конечностей. Составление перечня необходимых движений и патологий.
4) Разработка протокола функционального исследования позвоночника и нижних конечностей при ходьбе.
5) Проведение обследований и формирование набора данных (группа нормы). Анализ данных и сравнение с литературными нормами (группа нормы).
6) Написание и подача в печать высокорейтинговых статей. 7) Проведение обследований и формирование набора данных (пациенты с нарушением функции нижних конечностей). Анализ данных и сравнение с нормой.
8) Проведение обследований и формирование набора данных (пациенты с нарушением функции позвоночника). Анализ данных и сравнение с нормой.
9) Разработка базы данных показателей (гониометрических, подографических, электрокимографических) движений нижних конечностей и позвоночника . Построение моделей ходьбы человека в норме и при различных патологиях.
</t>
  </si>
  <si>
    <t>Создан пополняемый банк биомеханических данных пациентов с ПФБС и гонартрозом, применимый при оценке выраженности двигательных нарушений и эффективности медицинской реабилитации. Программа для экспресс-анализа данных биомеханических обследований нижних конечностей при ходьбе зарегистрована как интеллектуальная собственность. Опубликована статья "Биомеханический анализ статики и походки пациентов с пателлофеморальным болевым синдромом" в журнале "Российский журнал биомеханики" 2023;</t>
  </si>
  <si>
    <t>Создан пополняемый банк биомеханических данных пациентов с ортопедической патологией коленного сустава, применимый при разработке систем поддержки и принятия решений для выбора такткии реабилитации и определения реабилитационного прогноза. Разработана программа хранения и математического анализа массивов данных гониометрии нижних конечностей, применимая в системах видеозахвата движений для повышение скорости и качества обработки результатов исследований.  Результаты внедрены в образовательный процесс, студенты и ординаторы участвуют с наборе и обработке данных.</t>
  </si>
  <si>
    <t>Создан пополняемый банк биомеханических данных пациентов с ортопедической патологией внедряется в технологии нижегородских производителей реабилитационного оборудования.</t>
  </si>
  <si>
    <t xml:space="preserve">Создаваемый модульный Цифровой атлас движения человека  является уникальным для РФ и мира. Активно ведутся переговоры с производителями мед.изделий по исользованию получаемой базы данных в развитии оборудования.  </t>
  </si>
  <si>
    <t>СП Адаптационный потенциал психического здоровья ребенка как фактор индивидуального успеха</t>
  </si>
  <si>
    <t>Исследование нейробиологических предикторов академической успешности детей</t>
  </si>
  <si>
    <t xml:space="preserve">Реализация проекта обеспечит получение новых знаний о механизмах формирования и закрепления психических расстройств у детей в различные возрастные периоды, в том числе под действием различных факторов, особенно современной цифровой нагрузки на формирование когнитивных способностей ребенка. Будет спрогнозировано влияние будущих цифровых технологий на мозг ребенка; разработаны предложения по нормативному регулированию цифровой нагрузки (цифровой гигиене) с целью создания физиологических условий развития ребенка.
В рамках создания системы комплексной помощи детям с индивидуальными особенностями развития и нарушениями психического здоровья путем раннего выявления и разработки индивидуального пути коррекции с учетом возможностей среды и личностного потенциала разработан проект «Исследование нейробиологических предикторов академической успешности детей». Проект предусматривает создание системы сопровождения психологического здоровья школьников.
</t>
  </si>
  <si>
    <t>Создание психодиагностического комплекса для обследования детей старшего дошкольного возраста, направленного на определение готовности к обучению в школе и выявление предикторов успешности.</t>
  </si>
  <si>
    <t xml:space="preserve">1. Изучить особенности восприятия и переработки информации, морфофункциональные особенности работы головного мозга с помощью нейрофизиологического обследования, нейровизуализационного обследования. 2. Изучить когнитивные особенности детей, выявить нейропсихологические профили. 3. Стандартизация диагностических инструментов когнитивного, речевого обследования детей. 4. Оценить влияние социальных, биологических, клинических факторов на формирование академических навыков в начальной школе. 5. Разработка скриниговой психологической анкеты для родителей на выявление предикторов нарушения школьных навыков на основе полученных данных. 6. Разработка углубленной диагностики для детей старшего дошкольного возраста с целью выявления предикторов нарушения школьных навыков. 7. Разработка, апробация и внедрение диагностических и развивающих методик в работу специалистов дошкольных и школьных учреждений. Внесение предложений в образовательные программы школьного сопровождения детей с нарушениями академических навыков (письма, чтения, математики). </t>
  </si>
  <si>
    <t xml:space="preserve">1. Проводится:
 - нейропсихологическая диагностика детей старшего дошкольного возраста, обследование речевых навыков детей тестами «КОРАБЛИК», психиатрический осмотр;
- обследование детей по методу регистрации коротколатентных слуховых вызванных потенциалов, постуральной устойчивости, фронтальной асимметрии, сагитальной асимметрии, по методу «Вариабельность сердечного ритма», невербального интеллекта по методике «Лейтер-3», удержание статической позы со зрительным контролем и без, скорость реакции детей по методу «компьютерная Стабилометрия». 2. Разработан клинико-диагностический протокол обследования детей с использованием методики Ахенбаха.
</t>
  </si>
  <si>
    <t>Организован трансфер фундаментальных научных знаний в прикладные исследования и разработки ПИМУ. Формирование нового научного коллктива</t>
  </si>
  <si>
    <t>Пилотное внедрение результатов назультатов научной деятельности в клиническую практику, в том числе в коллаборации со школами региона</t>
  </si>
  <si>
    <t>Получение новых знаний, позволяющих оценить прогноз академической успешности школьников на основе биологических предикторов. Данные знания помогут формировать индивидуальные образовательные маршруты для детей с последующим их включением в федеральные методики сопровождения психического здоровья ребенка.</t>
  </si>
  <si>
    <t xml:space="preserve">Межвузовская служба психологической поддержки обучающихся </t>
  </si>
  <si>
    <t>Проект направлен на создание алгоритмов выявления и психологической помощи обучающимся вузов и ссузов Нижегородского региона для профилактики развития тяжелых психологических и психических нарушений. Проект подразумевает создание межвузовской службы с возможностью проведения регулярных скринингов среди учащихся для раннего выявления психологических проблем с последующей поддержкой с привлечением специалистов различного профиля. Централизация помощи обеспечит конфиденциальность, преемственность, научно-методическую поддержку и психологический комфорт для учащихся.</t>
  </si>
  <si>
    <t>Создание службы психологической помощи обучающимся вузов и ссузов Нижегородского региона.</t>
  </si>
  <si>
    <t xml:space="preserve">1. Выявление актуальных потребностей обучающихся в социально-психологической поддержке путем опросов, социологического и психологического анализа, скрининговой психологической диагностики;
2. Повышение психологической грамотности студентов, привлечение внимания к проблемам психологического благополучия, просветительская деятельность (открытые лекции, круглые столы);
3. Определение маршрутов индивидуальной психологической (при необходимости – медицинской) помощи;
4. Проведение мероприятий, направленных на решение и профилактику социально-психологических проблем: индивидуальное психологическое консультирование, групповая работа (мастер-классы, тренинги навыков, семинары).
5. Массовое освещение возможностей психологической помощи и поддержки среди обучающихся;
6. Разработка научно-методических рекомендаций по организации психологического сопровождения студентов для регионов, заинтересованных в создании и развитии данного направления. Обмен опытом и обучение специалистов вузов области для повышения эффективности воспитательной работы и психологической поддержки в вузах.
</t>
  </si>
  <si>
    <t xml:space="preserve">1. Разработана система поддержки обучающихся вузов и сузов их маршрутизация между специалистами.  Работа службы реализована на основе договоров с вузами.
2. По запросу региона разработана программа повышения квалификации для специалистов, работающих с участниками СВО и членами их семей. Обучено 203 человека.
</t>
  </si>
  <si>
    <t>Формирование в ПИМУ компетенций по вопросам организации межвузовской работы по психологической поддержки обучающихся. Переход с 2024 года к реализации этой модели за счет средств Университетов, коммерциализация результатов.</t>
  </si>
  <si>
    <t>Создание организационно-методических основ для создания системы психологической поддержки обучающихся вузов и ссузов региона. Повышение уровня психологического благополучия обучающихся. Повышение квалификации специалистов служб, оказывающих психологичсекую поддержку обучающихся.</t>
  </si>
  <si>
    <t>Создание  и апробация эффективной модели системы психологической поддержки обучающихся в системе профессионального образования на базе регионального медицинского Университета.</t>
  </si>
  <si>
    <t>Здоровое будущее</t>
  </si>
  <si>
    <t>Актуальность проекта обусловлена снижением уровня психического здоровья детей и подростков, что в определенной степени связано с нарушением адаптационных механизмов в период дошкольного и школьного обучения. Высокая учебная нагрузка, личностные особенности современных детей приводят к развития различных проявлений школьной дезадаптации. Проект направлен на создание комплексной системы раннего выявления и научно-обоснованной коррекции нарушений школьной адаптации.</t>
  </si>
  <si>
    <t>Создание системы сопровождения школьников путем выявления, коррекции и профилактики школьной дезадаптации.</t>
  </si>
  <si>
    <t xml:space="preserve">1. Выявление актуальных психологических трудностей учащихся школ (учащиеся подготовительных классов, дошкольники, школьники) и необходимости в медико-психологической поддержке путем опросов родителей, детей и педагогов в форме скрининговой диагностики.
2. Выявление учащихся с выраженными психологическими, психопатологическими и другими нарушениями или высокой степенью риска их развития путем скрининг-га и очный консультаций. Определение маршрутов индивидуальной психологической (при необходимости – психиатрической и другой) помощи.
3. Массовое освещение возможностей психологической помощи и поддержки для семей учащихся путем нагляд-ной демонстрации практических возможностей основных психологических направлений и практик, знакомство родителей с возможностями различных направлений под-держки, развития и коррекции психологического здоровья школьников.
4. Обучение специалистов (педагогов, психологов), со-провождающих образовательный процесс в школах.
5. Оказание адресного психолого-педагогического со-провождения учащихся школ – в рамках индивидуальных маршрутов; в т.ч. «возвращение» к очной школьной форме обучение детей, ранее переведенных на домашнее обучение по причинам нарушения поведения либо низ-кой школьной успеваемости.
6. Тиражирование опыта Проекта – предоставление ре-зультатов и методических наработок опыта организации психологической помощи школьникам для других регионов России. Расширение аудитории пользователей медиаресурсов Проекта на другие регионы России.
7. Анализ полученных в ходе сопровождения учащихся данных. Печать научных статей, выступление с докладами.
8. Внесение предложений в нормативную документацию различного уровня по сопровождению образовательного процесса в школах.
</t>
  </si>
  <si>
    <t xml:space="preserve">1. Создан программный блок скринингового онлайн-тестирования для оценки уровня школьной адаптации учащихся младших классов родителями и специалистами (договор оказания услуг ООО «Кибернетика»).
2.Разработаны и проведены 2 обучающих курса для педагогов и школьных психологов: «Особенности медико-психологического сопровождения учащихся начальной школы» (72 час.) и «Профилактика буллинга и создание поддерживающей среды в образовательных организация» (18 час.) и 1 курс для обучения сотрудников ЛОП (36 часов, обучено 48 человек). Всего на этих курсах обучено за 2023 г. 564 человека. Разработана программа курса повышения квалификации для психологов «Когнитивно-поведенческий подход к коррекции нарушений поведения детей и подростков» (36 часов) – обучение открыто с 30.10.2023 г.
 3. Организованы локальные офисы проекта, закуплено оборудование, сформированы команды сотрудников (6 в Нижегородской области, 1 – в Республике Мордовия)
4. Подписан и реализуется 1 договор о сотрудничестве с Министерством образования и науки  Нижегородской области и Департаментом образования администрации г. Нижнего Новгорода ; 4 соглашения о сотрудничестве с ППМС-Центрами Нижегородской области, 1 соглашение о сотрудничестве с Управлением образования и социально-правовой защиты детства Администрации Балахнинского муниципального округа Нижегородской области, 1 соглашение с 1 соглашение о сотрудничестве с ГБУ ДПО РМ "Центр непрерывного повышения профессионального мастерства педагогических работников - "Педагог 13.РУ" (г. Саранск).
Проведена запись образовательных тренингов для родителей (всего 12 тем, 2 курса).
 5.Привлечено к научным исследованиям 6 магистрантов-психологов (чел.) и 9 студентов-волонтеров 2-5 курсов «ПИМУ» (лечебный, педиатрический, стоматологический факультеты).
6. Организована и проведена Межрегиональная научно-практическая конференция «Медико-психологическое сопровождение образовательного процесса».
</t>
  </si>
  <si>
    <t>ПИМУ приобретет статус консультативно-коррекционного, организационно-методического центра по вопросам ментального здоровья детей дошкольного и школьного возраста. Увеличение числа обучающихся педагогов и психологов по вопросам ментального здоровья школьников. Увеличение количества результатов интеллектулаьной деятельности и публикаций.</t>
  </si>
  <si>
    <t>Создание и апробация в регионе системы комплексного сопровождения детей дошкольного и школьного возраста, повышение уровня психологического благополучия школьников.</t>
  </si>
  <si>
    <t>Создание и валидизация диагностического инструмента для проведения скрининговой оценки психического здоровья детей. Формирование предложение в федеральные документы по организации психологического сопровождения обучения в школе.</t>
  </si>
  <si>
    <t>Создание высокоэффективной масштабной системы раннего скрининга новообразований кожи на основе цифровой онкодерматологии, образовательных и организационных технологий "Регион без меланомы"</t>
  </si>
  <si>
    <t>СП Фундаментальная онкология</t>
  </si>
  <si>
    <t>Разработка и ускоренный трансфер новых технологий массового скрининга населения, направленного на раннее выявление злокачественных и предраковых состояний кожи с маршрутизацией пациентов в специализированные клиники. Внедрение в клиническую практику региона, а в последующем РФ разработанных ПИМУ технологий позволит сократить смертность от ЗНО кожи и многократно уменьшить затраты на лечение</t>
  </si>
  <si>
    <t>Раннее выявление рака кожи и 
меланомы с последующим внедрением разработанных технологий в систему здравоохранения Российской Федерации</t>
  </si>
  <si>
    <t xml:space="preserve">1. Создание лаборатории цифровой дерматологии. 2. Разработка нейросетевых технологий с целью осуществления популяционного скрининга для ранней диагностики опухолей кожи и предраковых состояний. 3.Разработка новых образовательных программ для врачей онкологических и неонкологических специальностей по ранней диагностике опухолей кожи, с использованием собственных уникальных образовательных материалов, а также нейросетевых технологий. 4. Создание мобильных бригад для массового скрининга населения региона. 5. Маршрутизация пациентов. Взаимодействие с НОКОД региона. 6. Регистрация программного комплекса как изделия медицинского назначения.
</t>
  </si>
  <si>
    <t xml:space="preserve"> В рамках проекта разработано мобильное приложение на основе искусственного интеллекта для скрининга злокачественных новообразований кожи «ПроРодинки», которым воспользовались более 600 000 жителей страны (более 980 000 обращений)из 85 регионов. Выявлено более 14 000 подозрений на меланому и более 8000 подозрений на рак кожи. По результатам сформирована уникальная база клинических изображений опухолей кожи для использования в разработке нейросетевых технологий. Проект «Регион без меланомы» признан Минздравом РФ лучшей практикой национального проекта «Здравоохранение». Также за создание нового метода диагностики новообразований кожи с помощью мобильного приложения в 2023 году сотрудники ПИМУ награждены премией Минздрава России и 1 канала лучшим врачам России «Призвание». Проект «Регион без меланомы» в 2023 году получил главную онкологическую награду года – премию Российской ассоциации онкологов им.
А.И.Савицкого как лучший социальный проект. В 2023 году технологии дистанционного скрининга пациентов на наличие злокачественных новообразований кожи с последующей маршрутизацией пациентов в случаях подозрения на ЗНО к онкологу, минуя первичное звено, внедрены в Республике Татарстан, Нижегородской области, Республике Удмуртия, проведена подготовительная работа по внедрению проекта в Владимирской, Ульяновской областях, республиках Чувашия, Марий Эл, Бурятия. В 2023 году проведены необходимые клинические испытания в НМИЦ им. Н.Н.Блохина (чувствительность 93,5%, специфичность - 84,2 %, точность - 88,9 %).14.12.2023 Росздравнадзором зарегистрировано медицинское изделие «Сервис поддержки принятия врачебных решений для диагностики новообразований кожи ПроРодинки» (930-2902/2-23). 
</t>
  </si>
  <si>
    <t xml:space="preserve">Получение компетенций создания и вывода на рынок ИИ в здравоохранении. Внедрение технологий искусственного инлеллекта в деятельность Университетской клиники и их применение для массового скрининга населения РФ. Создание базы данных уникальных изображений, ее регистрация. Использование в образовательной деятельности баз данных, разработка новых образовательных продуктов. </t>
  </si>
  <si>
    <t xml:space="preserve">Повышение выявляемости меланомы и рака кожи в регионе, снижение расходов на ведение пациентов с 3-4 ст меланомы. </t>
  </si>
  <si>
    <t>Организация популяционного скрининга рака кожи и меланомы. Внедрение впервые в РФ новой модели диагностики новообразований ( и в целом - установление предварительного диагноза дистанционно на основе ИИ), что позволяет быстро маршрутизировать пациента к профильному специалисту (!). Существенное снижение расходов здравоохранения, примерно, в каждом регионе от 250 млн. рублей.</t>
  </si>
  <si>
    <t>123022700030-0 от 23.02.2023</t>
  </si>
  <si>
    <t>СП Трансляционная регенеративная медицина</t>
  </si>
  <si>
    <t>Разработка технологии выделения аутологичных островковых клеток поджелудочной железы для лечения пациентов с хроническим панкреатитом и мультифокальными предраковыми заболеваниями поджелудочной железы</t>
  </si>
  <si>
    <t>Реализация проекта предполагает разработку технологии изоляции и очистки островков Лангерганса поджелудочной железы для коррекции инсулин-дефицитных состояний у больных с хроническим панкреатитом при тотальной панкреатэктомии и мультифокальными предраковыми заболеваниями в режиме аутотрансплантации. Будет проведен комплекс работ, направленных на формирование 2х высокотехнологичных мест работы биологов для обеспечения экспериментальной работы по автоматизированному и быстрому выделению и анализу островковых клеток. Будет проведена  апробация протокола выделения островковых клеток поджелудочной железы для режима аутотрансплантации с использованием модифицированной системы выделения. Кроме того, будет оценена эффективность и безопасность трансплантации островкового аппарата поджелудочной железы с неопластическими заболеваниями на экспериментальных моделях животных. По итогам реализации проекта будет поставлен протокол выделения  островковых клеток поджелудочной железы для режима аутотрансплантации</t>
  </si>
  <si>
    <t xml:space="preserve">Разработка технологии выделения аутологичных островковых клеток поджелудочной железы для обеспечения персонифицированного подхода к лечению пациентов с хроническим панкреатитом и мультифокальными предраковыми заболеваниями поджелудочной железы.
</t>
  </si>
  <si>
    <t>1. Организация 2х высокотехнологичных мест работы биологов. 2.Постановка и апробация протокола выделения и оценки островковых клеток поджелудочной железы для режима аутотрансплантации с использованием модифицированной системы для более быстрого, эффективного и автоматического выделения островковых клеток и современной системы визуализации. 3. Оценка эффективности и безопасности трансплантации островкового аппарата поджелудочной железы с неопластическими заболеваниями на экспериментальных моделях животных</t>
  </si>
  <si>
    <t>Проведены эксперименты и получены научные данные по оценке онкобезопасности выделенных островковых клеток поджелудочной железы от пациентов с неопластическими заболеваниями поджелудочной железы. Написана статья в высокорейтинговый журнал</t>
  </si>
  <si>
    <t xml:space="preserve">Создание в ПИМУ Центра компетенций по трансплантации клеточных культур и их носителей. </t>
  </si>
  <si>
    <t>Разработка и трансфер технологии выделения аутологичных островковых клеток на базе клинической лаборатории ПИМУ позволит в дальнейшем выполнять персонифицированный подход к лечению пациентов с хроническим пакреатитом и мультифокальными предраковыми заболеваниями поджелудочной железы на базе ЛПУ Нижнего Новгорода .</t>
  </si>
  <si>
    <t>Создание в Российской Федерации Центра компетенций клеточной трансплантации и тиражирование его опыта в другие клиники страны.</t>
  </si>
  <si>
    <t>Развитие Школы кадрового роста обучающихся ПИМУ</t>
  </si>
  <si>
    <t>Развитие Школы кадрового роста сотрудников ПИМУ</t>
  </si>
  <si>
    <t>Подготовка резерва педагогических, врачебных и научных кадров Университета из числа обучающихся. Организация процесса обучения в форме семинаров, лекций, тренингов, выполнения заданий и проектной деятельности, а также оценка результативности данных мероприятий посредством проведения психологических тестирований, оценки компетенций обучающихся и реализации проектов.</t>
  </si>
  <si>
    <t>1) Увеличение количества реализуемых проектов.
2) Увеличение доли поступивших в ординатуру/аспирантуру от числа всех поступивших.
3) Увеличение доли трудоустроенных в ПИМУ от числа всех трудоустроенных.</t>
  </si>
  <si>
    <t xml:space="preserve">1. Увеличение контингента обучающихся в ШКР.
2. Развитие личностного потенциала обучающихся.
3. Выявление и отбор обучающихся с рекомендацией для поступления в ординатуру/аспирантуру, для трудоустройства в ПИМУ
</t>
  </si>
  <si>
    <t>Количество выпускников ШКР - 47 
Количество поступивших в ШКР - 122 
Количество мероприятий в квартал - 10-15
Доля выпускников ШКР, поступивших в ординатуру или трудоустроенных в ПИМУ - 36%</t>
  </si>
  <si>
    <t>Подготовка резерва педагогических и научных кадров Университета из числа сотрудников. Выявление активных сотрудников с перспективой должностного роста. Организация процесса обучения в форме семинаров, лекций, тренингов, выполнения заданий и проектной деятельности, а также оценки результативности данных мероприятий посредством проведения психологических тестирований, оценки компетенций обучающихся и реализации проектов.</t>
  </si>
  <si>
    <t xml:space="preserve">1) Увеличение количества реализуемых проектов.
2) Увеличение доли сотрудников переведенных на более высокую должность от числа всех трудоустроенных.
3) Увеличение доли сотрудников трудоустроенных по внутреннему совместительству в ПИМУ от числа всех трудоустроенных. 
</t>
  </si>
  <si>
    <t xml:space="preserve">1.  Увеличение контингента обучающихся в ШКР.
2. Развитие личностного потенциала сотрудников.
3. Выявление и отбор сотрудников с рекомендацией на повышение  должности или расширение должностных обязанностей
</t>
  </si>
  <si>
    <t>Количество поступивших в школу - 60
Количество мероприятий в квартал - 10-13
Количество сотрудников, переведенных на более высокие должности - 3</t>
  </si>
  <si>
    <t xml:space="preserve">Увеличение доли трудоустроенных молодых преподавателей в ПИМУ, получение дополнительных компетенций в области менеджмента, управления научными исследованиями, развитие проектной деятельности и коммуникативных навыков. </t>
  </si>
  <si>
    <t xml:space="preserve">Наличие у выпускников ПИМУ надпрофессиональных компетенций. Готовность к проектной и управленческой деятельности при реализации проектов НО </t>
  </si>
  <si>
    <t>Развитие кадрового потенциала, увеличение количества высококвалифицированных и успешных научно- педагогических и административных работников ПИМУ.</t>
  </si>
  <si>
    <t>Создание системы инновационного медицинского образования (ИнМО) студентов 4-6 курсов ПИМУ.</t>
  </si>
  <si>
    <t>Создание всероссийского Центра корреляционной микроскопии на базе ПИМУ.</t>
  </si>
  <si>
    <t>В рамках проекта предполагается 
• формирование групп студентов 4-6 курса с высоким уровнем исходных знаний и мотивации к обучению;
• организация обучения с повышением роли самостоятельной работы студентов в изучении теоретического материала и приоритетом освоения практических навыков в ходе практических занятий
• формирование возможности многовариантного выбора факультативных курсов и некоторых дисциплин основной программы обучения с формированием индивидуальной образовательной траектории на основе предпочтений и интересов студента.</t>
  </si>
  <si>
    <t>1. Разработка обучающих модулей дисциплин основной образовательной программы по специальности "лечебное дело" и факультативных дисциплин, ориентированных на использование технологий информатизации в обучении, развитие клинического мышления и практических навыков на основе курсовых и проектных работ, методов проблемного интерактивного обучения.
2. Формирование системы планирования и реализации индивидуальной образовательной траектории обучения студента.
3. Создание проектно-учебных лабораторий для обучения студентов и выполнения научных работ с их участием.</t>
  </si>
  <si>
    <r>
      <rPr>
        <sz val="8"/>
        <rFont val="Times New Roman"/>
        <family val="1"/>
        <charset val="204"/>
      </rPr>
      <t>1. Создание модулей обучения для студентов отделений ИнМО по всем клиническим дисциплинам 4-6 курсов обучения с долей инновационных элементов обучения (основанных на групповой проектной работе, симуляционном обучении, проблемно-ориентированном обучении, применении информационных технологий и др.) не менее 20% от продолжительности семинаров/практических занятий.
2. Создание модулей обучения факультативных курсов ориентировочным объемом 72 часа на курс в общем количестве не менее 12 (общий объем 864 акт. Часа).
3. Создание проектно-учебных лабораторий на базе клинических кафедр, проводящих обучение студентов лечебного факультета и факультета ММО, оснащенных современным симуляционным и лечебно-диагностическим оборудованием для освоения практических навыков, применяемых в ходе клинической работы по соответствующим дисциплинам – не мене 8 лабораторий.</t>
    </r>
    <r>
      <rPr>
        <sz val="8"/>
        <color rgb="FFFF0000"/>
        <rFont val="Times New Roman"/>
        <family val="1"/>
        <charset val="204"/>
      </rPr>
      <t xml:space="preserve">
</t>
    </r>
  </si>
  <si>
    <t>Проект закрыт с окончанием реализации</t>
  </si>
  <si>
    <t>Создание Центра корреляционной микроскопии является необходимым условием развития высокоразрешающей микроскопии не только в ПИМУ и Приволжском регионе, но и в целом в России. Центр будет точкой развития IT-методов обработки данных микроскопии как световой, так и электронной, привлечет высококвалифицированных специалистов в области высокоразрешающей микроскопии, позволит формировать сетевые коммуникативные технологии в исследовании живых систем, стабильно публиковать результаты исследований в высокорейтинговых изданиях, разрабатывать новые методы диагностики заболеваний, подготавливать кадры через дополнительное постдипломное образование.</t>
  </si>
  <si>
    <t>Создание Центра корреляционной микроскопии для развития и реализации прорывных научных исследований и разработок, внедрение высоких технологий в научные исследования и клиническую практику, развитие высококвалифицированного кадрового потенциала, в том числе IT- специальностей.</t>
  </si>
  <si>
    <t xml:space="preserve">1. Создание лаборатории сканирующей электронной микроскопии в составе Центра корреляционной микроскопии;
2.  Разработка методов обработки 3D-4D световых/конфокальных изображений; 
3.  Внедрение метода корреляционной микроскопии в научно-исследовательскую работу ЦНИЛ, НИИ и клинических Институтов ПИМУ;
4. Разработка новых патоморфологических методов диагностики и мониторинга социально значимых заболеваний;
5.  Разработка авторских протоколов и проведение имиджинговых исследований на договорной основе с вузами и НИИ России;
6. Разработка российского аналога ПО в сфере трехмерных реконструкций и статистического анализа изображений корреляционной микроскопии;
7. Разработка образовательного курса ДПО в области анализа изображений, полученных различными видами микроскопии; 
8. Повышение общего «качества» и количества публикаций сотрудников ПИМУ в высокорейтинговых журналах (Q1-Q2/год).
</t>
  </si>
  <si>
    <t xml:space="preserve">Создана лаборатория корреляционной микроскопии. Разработаны учебно-методические пособия по работе в ПО Bitplane Imaris и ПО ImageJ для обучения научных сотрудников и студентов обработки и анализа флуоресцентных данных. Сотрудники прошли обучение, освоили методики, в центре выполняются научно-исследовательские работы.
</t>
  </si>
  <si>
    <t xml:space="preserve"> Внедрение новых организационных и педагогических подходов в рамках основной образовательной программы, а также факультативных курсов в группе наиболее мотивированных и подготовленных студентов. </t>
  </si>
  <si>
    <t>Обеспечение региона медицинскими кадрами, готовыми к исследовательской и научной деятельности</t>
  </si>
  <si>
    <t>Создана лаборатория корреляционной микроскопии, повышение публикационной активности, обучение новых кадров, повышение технологического уровня Университета.</t>
  </si>
  <si>
    <t>Повышение технологической привлекательности региона для бизнес-партнеров,  увеличение кадрового потенциала</t>
  </si>
  <si>
    <t>Создание центра корреляционной микроскопии</t>
  </si>
  <si>
    <t>Организация клеточной лаборатории с чистыми помещениями соответствующими GLP-стандарту</t>
  </si>
  <si>
    <t xml:space="preserve">Применение аутологичной стромально-васкулярной фракции жировой ткани для регенерации эрозивно-язвенных дефектов слизистой оболочки кишечника на экспериментальной модели </t>
  </si>
  <si>
    <t>Предлагается организация клеточной лаборатории с чистыми помещенииями в соответствии с национальным стандартом РФ "Чистые помещения" ГОСТ Р 56640-2015.Для реализации данного проекта будут заключены договора со сторонними организациями на оказания услуг по роектированию чистых помещений, проведение ремонтно-строительных работ, внедрение в работу лаборатории системы менелжмента качества в соответствии с международным стандартом ISO 9001:2015, внедрение в работу лаборатории международного стандарта "Принципы надлежащей лабораторной практики" ГОСТ 33044-2014, аккредитацию лаборатории по GLP- стандарту. В ходе реализации проекта будут организованы чистые помещения соответствующие требованиям национального стандарта РФ "Чистые помещения"  ГОСТ Р 56640-2015 и международного стандарта GMP, в частности, чистая зона  с последовательным зонированием помещений по классу чистоты D-C-B оснащенная необходимыми системами контроля микросреды помещений. Будет проведено внедрение в работу лаборатории системы менеджмента качества в соответствии с международным стандартом ISO 9001-2015 с разработкой соответствующей  документации. Будет проведено обучение сотрудников.Будет расширен штат сотрудников необходимый для обеспечения работы лаборатории. Будет проведено дооснащение необходимым оборудованием. В результате проведенных мероприятий планиреутся, что в 2024г будет введена в эксплуатацию лаборатория с чистыми помещениями соответствующими национальному стандарту РФ "Чистые помещения" ГОСТ Р 56640-2015 с внедренной системой менеджмениа качества и аккредитацией в соответствии с GLP-стандартом.</t>
  </si>
  <si>
    <t>Организация клеточной лаборатории с чистыми помещениями соответствующими национальному стандарту РФ "Чистые помещения" ГОСТ Р 56640-2015. на базе лаборатории биотехнологий Университетской клиники ПИМУ К 2024г.</t>
  </si>
  <si>
    <t>1. Разработка проекта реконструкции лаборатории биотехнологий Университетской клиники ПИМУ в соответствии с требованиями к чистым помещениям в соответствии с национальным стандартам РФ "Чистые помещения" ГОСТ Р 56640-2015. 2. Ремонт-реконструкция лаборатории биотехнологий в соответствии с разработанной по п.1 проектной документацией. 3. Дооснащение лаборатории оборудованием необходимым для соответствия требованиям к чистым помещениям. 4.Внедрение в работу лаборатории системы менеджмента качества в соответствии с международным стандартом ISO 9001:2015. 5.Разработка документации регламентирующей рабоиту лаборатории в соответствии с требованиями международного стандарта  ISO 9001:2015 обучение сотрудников. 6.Внедрение в работу лаборатории межгосударственного стандарта "Принципы надлежащей лабораторной практики" ГОСТ 33044-2014. 7.Аккредитация лаборатории в соответствии с GLP.</t>
  </si>
  <si>
    <t>Проведена подготовка лаборатории к прохождению аудита на соответствие требованиям GLP-стандарта, включая документацию лаборатории, организацию системы хранения текущей документации, поверку оборудования и выделение отдельного санпропускника к боксу для работы с клетками животных. Планируется в 2024г. получение сертификата на соответствие требованиям GLP-стандарта. С целью приведения в соответствие чистой зоны лаборатории требованиям ГОСТ 56640-2015 разработана проектная документация по Медицинскому газоснабжению лаборатории. Проведен монтаж вентиляционного оборудования для обеспечения воздухоснабжения чистой зоны лаборатории. В 2024г. будут проведены работы по реконструкции чистой зоны в соответствии с ранее разработанной проектной документацией, соответствующей ГОСТ Р 56640-2015. Закуплено необходимое оборудование.</t>
  </si>
  <si>
    <t>В данном проекте будет разработана модель
воспалительного заболевания кишечника у свиней. Планируется оценить эффективность трансплантации аутологичной стромально-васкулярной фракции жировой ткани в слизистую оболочку кишечника для
заживления эрозивно-язвенных дефектов по сравнению с традиционной терапией методом ректального введения препаратов 5-аминосалициловой кислоты.</t>
  </si>
  <si>
    <t>Экспериментальная разработка технологии лечения
эрозивно-язвенных изменений слизистой оболочки
толстой кишки с использованием аутологичной
стромально-васкулярной фракции жировой ткани к
2024 году.</t>
  </si>
  <si>
    <t>Задача 1 Разработать методики использования
аутологичной стромально-васкулярной фракции
жировой ткани для эффективного заживления
эрозивно-язвенных дефектов на экспериментальной
модели на животных (свиней)
Задача 2 Оценить эффективности методики для
улучшения регенерации слизистой оболочки
кишечника по сравнению с традиционной терапией
эндоскопическими, гистологическими,
иммуногистохимическими методами.
Задача 3 Сравнительная оценка эффективности
субмукозального введения аутологичной стромально-
васкулярной фракции жировой ткани и аллогенных
мезенхимальных стволовых клеток</t>
  </si>
  <si>
    <t>По результатам проведенных исследований на модели крупного лабораторного животного (свиньи) подтверждена эффективность использования аутологичной свежевыделенная фракции жировой ткани (СВФ) и аллогенных мезенхимальных стволовых клеток (МСК) с целью лечения эрозивно-язвенных поражений слизистой кишечника.  На основании данных гистологического анализа показано, что СВФ и МСК способствуют раннему купированию воспалительного процесса, стимуляции развития ангиоренеза и ускоренному протеканию регенеративных процессов. Последнее послужило основанием для расширения проекта с целью разработки лекарственного препарата на основе аллогенных МСК для лечения эрозивно-язвенных поражений слизистой кишечника. В результате будет разработан стандартизованный высокотехнологичный лекарственный препарат на основе соматических клеток с перспективой его последующей коммерциализации.</t>
  </si>
  <si>
    <t>Реализация проекта позволит закончить формирование эко-системы в ПИМУ по работе с клеточными продуктами, т.к. Университет имеет аккредитацию МЗ РФ на "Клиническую фазу работы с клеточными продуктами человека" №1, позволит расширить базу для разработки и исследований клеточных технологий и продуктов, материалов биомедицинского назначения, а так же увеличить количество работ проводимых в рамках государственных заданий, проектов в рамках программы «Приоритет - 2030» и др., в которых запланированы экспериментальные исследования связанные с использованием клеток человека и клеточных технологий. Реализация проекта так же даст возможность, увеличить долю внебюджетных средств ПИМУ за счет выполнения доклинических исследований медицинских изделий для сторонних организаций в рамках прохождения ими процедуры регистрации.</t>
  </si>
  <si>
    <t>Разрабатываемые, реализуемые на базе лаборатории и внедряемые в клиническую практику клеточные технологии позволяют повысить эффективность лечения пациентов региона обращающихся за помощью в Университетскую клинику ПИМУ</t>
  </si>
  <si>
    <t>Реализация проекта позволит проводить исследования медицинских изделий разрабатываемых в Российских учреждениях при прохождении ими процедуры регистрации, что позволит увеличить долю импортозамещения для материалов биомедицинского назначения и продуктов формируемых на их основе. Трансфер клеточных технологий, реализуемых на базе лаборатории и применяемых в Университетской клинике ПИМУ, позволит  повысить эффективнось оказываемой медицинской помощи пациентам Российских клиник имеющих на своей базе клеточные лаборатории.</t>
  </si>
  <si>
    <t>Создание в итоге проекта аллогенного клеточного продукта для лечения НЯК позволит Университету выпустить на рынок биологический продукт, а также получить новые компетенции, в том числе в области моделирования течения патологических процессов.</t>
  </si>
  <si>
    <t>Оказать помощь пациентам с тяжелой хронической патологией, снизить стоимость лечения больных с НЯК, как взрослых, так и детей.</t>
  </si>
  <si>
    <t>Планируется создание совместно с индустриальным партнером (лекарственного) препарата на основе соматических клеток  для улучшения регенерации язвенных дефектов при болезни Крона и введение его в хозяйственный оборот</t>
  </si>
  <si>
    <t>Разработка ПЦР-панели для оценки вероятности развития синдрома коронарной микрососудистой обструкции при выполнении чрескожных коронарных вмешательств</t>
  </si>
  <si>
    <t>Создание и внедрение диагностического инструментария для выявления аутоагрессивных и гетероагрессивных тенденций в разных возрастных группах населения региона</t>
  </si>
  <si>
    <t xml:space="preserve">Проект направлен на изучение генетических маркеров синдрома КМСО - нередного и опасного осложнения, возникающее в ходе выполнения ЧКВ. Конечной целью проекта является получение уникальной диагностической панели, способной прогнозировать развитие КМСО на основании присутствия в крови специфических нуклеиновых кислот. </t>
  </si>
  <si>
    <t>Проведение научно-исследовательской работы "Определение генетических маркеров синдрома КМСО", результаты которой будут опубликованы в научных рецензируемых изданиях, индексируемых в базах SCOPUS и WOS, и создание ПЦР-панели для оценки вероятности развития синдрома коронарной микрососудистой обструкции при выполнении  чрескожных коронарных вмешательств.</t>
  </si>
  <si>
    <t>1. Определение корреляции между синдромом КМСО и известными неспецифическими генетическими маркерами сердечно-сосудистых заболеваний на основании исследования однонуклеотидных полиморфизмов методом ПЦР  у больных</t>
  </si>
  <si>
    <t>1) Завершено включение пациентов в исследование, проведены все клинические и генетические тесты
2) Определены полиморфизмы генов, ассоциированные с развитием синдрома коронарной микрососудистой обструкции
3) Отобрана комбинация генов для создания ПЦР модели (состоит из 3-х генов), рассчитаны ожидаемые параметры качества создаваемой тест-системы – (специфичность 97%, прогностическая ценность положительного результата – 91%)
4) Подготовлены документы для патентной защиты и отправлена заявка на получение патента.
5) Проведены предварительные переговоры с компаниями-производителями биотехнологических изделий о возможности производства 
6) Выполнены доклады на российских и зарубежных конференциях. Работа заняла I место в конкурсе инновационных научных исследований, проводимом Российским кардиологическим обществом. 7) Глава в монографии, глава в юбилейном сборнике научных работ российских кардиологов, статьи в рецензируемых научных журналах. 8)Получена государственная регистрация базы данных (правообладатель ПИМУ).</t>
  </si>
  <si>
    <t>Проект посвящен разработке эффективного конкурентоспособного диагностического комплекса для выявления аутоагрссивных и гетероагрессивных тенденций у подростков и взрослого населения с учетом этно-культурных, социум-демографических, психологических, клинико-психопатологических детерминант</t>
  </si>
  <si>
    <t>Разработка диагностического и аппаратно-программного инструментария для выявления аутоаграссивных и гетероагрессивных тенденций у подростков и взрослого населения региона в срок до 2024 года</t>
  </si>
  <si>
    <t xml:space="preserve">1. Разработать протокол с использование собственной метологией  - комплексное этно-культурное, социо-демографическое, психологическое, клинико-психопатологическое, инструментальное обследование лиц подросткового и взрослого населения. 2 разработать на основе протокола алгоритм проведения скрининговых исследований агрессивных тенденций. 3. Провести исследование по выявлению ауто- и гетероагрессивных тенденций среди обучающихся школ г. Н.Новгорода. 4. Создать диагностический инструментарий с доказанной эффективностью для выявления ауто- и гетероаграссивных тенденций. 5. Создать программный продукт для персонифицированной оценки риска ауто- и гетероагрессивного поведения у подростков и взрослого населения. 6. Подготовить разработанный диагностический комплекс к внедрению и тиражированию в регионах. 7. Разработать образовательные программы повышения квалификации специалистов. </t>
  </si>
  <si>
    <t xml:space="preserve">• Созданы:
- социологический опросник - анкета для выявления аутоагрессии и гетероагрессии у лиц подросткового возраста;
- опросник для этно-культурального, социо-демографического и клинико-психопатологического обследования;
- создан прототип программного продукта для персонифицированной оценки риска аутоагрессивного и гетероагрессивного поведения.
</t>
  </si>
  <si>
    <t xml:space="preserve">В ходе реализации инициативы и создается ПЦР-панель, ожидается ее коммерциализация </t>
  </si>
  <si>
    <t>Создание и внедрение диагностической экспресс-системы для прогнозирования развития синдрома no-reflow  позволяет снизить риски больных при проведении чрескожных коронарных вмешательств. Технология может оказаться востребованной в практическом здравоохранении.</t>
  </si>
  <si>
    <t>Выявление генетических предикторов синдрома коронарной микрососудистой обструкции закрепляет за Российской Федерацией приоритет в области генетических исследований при данной патологии.</t>
  </si>
  <si>
    <t>123020400051-4 от 04.02.2023</t>
  </si>
  <si>
    <t>Занятие Университетом ведущей роли в стране в области разработок технологий для массовго внедрения в области психического здоровья детей с целью профилактики психологических девиаций. Увеличение спектра научных исследований в области психического здоровья детей. Увеличение количества результатов интеллектуальной деятельности и публикации в высокорейтинговых журналах</t>
  </si>
  <si>
    <t>Внедрение на региональном уровне эффективного метода выявления агрессивных тенденций у детей и молодежи. Повышение грамотности педагогического сообщества по вопросам ауто- и гетероагрессии среди школьников и студентов.</t>
  </si>
  <si>
    <t>Разработка нового объективного метода выявления агрессивных тенденций у детей и молодежи с целью профилактики явлений скулшутинга и колумбайна.</t>
  </si>
  <si>
    <t>Разработка стандартизированной медицинской документации для 2 и 3 этапов реабилитации</t>
  </si>
  <si>
    <t xml:space="preserve">Создание образовательного курса "Межкафедральные модули" (ОК "МКМ") на базе ПИМУ </t>
  </si>
  <si>
    <t>В ходе проекта планируется создание стандартизированного бумажного варианта медицинской документации для пациентов с патологией ПНС/КМС, ЦНС, соматическими заболеваниями, находящихся на 2 и 3 этапах медицинской реабилитации</t>
  </si>
  <si>
    <t xml:space="preserve">Создание стандартизированной медицинской документации для российских медицинских реабилитационных учреждений, обеспечивающей соблюдение единых требований и соответствующей Порядку организации медицинской реабилитации взрослых (приказ Минисерства здравоохранения РФ от 31 июля 2020 г. №788н). </t>
  </si>
  <si>
    <t xml:space="preserve">1. Разработка бумажной версии амбулаторной карты пациента с нарушенияи функции периферической нервной системы и костно-мышечной системы (ПНС/КМС), проходящего 3 этап реабилитации. 2. Разработка бумажной версии Медицинской карты стационарного больного с патологией ЦНС, проходящего 2 этап реабилитации. 3. Разработка бумажной версии Медицинской карты амбулаторного больного с патологией ЦНС, проходящего 3 этап реабилитации. 4.Разработка бумажной версии Медицинской карты стационарного больного, проходящего 2 этап реабилитации по профилю Соматическая патология. 5.Разработка бумажной версии Медицинской карты амбулаторного больного, проходящего 3 этап реабилитации по профилю Соматическая патология. 6. Разработка инструкций к Медицинским картам. </t>
  </si>
  <si>
    <t>Разработаны формализованные медицинские карты пациентов по профилям «Нарушение функции периферической нервной системы и костно-мышечной системы», «Нарушение функции центральной нервной системы» и «Соматические заболевания». Разработанные документы прошли редактирование и апробацию в ФГБУ «ФМЦН» ФМБА России, подтверждено соответствие медицинских карт требованиям, предъявляемым нормативно-правовыми документами МЗ РФ к медицинским документам, используемым при проведении медицинской реабилитации. Разработано 6 стандартизированных медицинских карт пациентов</t>
  </si>
  <si>
    <t>Образовательная программа является междисциплинарной для повышения уровня профессиональных компетенций, разрабатывается с использованием дистанционных образовательных технологий на базе платформы Moodle с выдачей электронного удостоверения об окончании обучения</t>
  </si>
  <si>
    <t>Повышение качества образовательного процесса на основе создания 33 сквозных межкафедральных модулей, внедрения новых методов текущего и итогового контроля к 2025 году</t>
  </si>
  <si>
    <t>1. анализ образовательной ситуации по наличию аналогов предлагаемой программы  в вузах России. 2. Создание образовательных модулей по выбранным актуальным тематикам. 3. Создание новой образовательной платформы длямежкафедральных модулей и новых методов текущего и итогового контроля знаний. 4. Внедрение межкафедральных модулей для обучения на старших курсах. 5. Оценка эффективности новой технологии обучения</t>
  </si>
  <si>
    <t xml:space="preserve"> За 2023 год в ПИМУ разработаны 13 межкафедральных модулей внутри которых 65 кафедральных кейсов.</t>
  </si>
  <si>
    <t>Трансформация работы в Университетской клинике. А также внедрение в учебный процесс.</t>
  </si>
  <si>
    <t>Внедрение стандартизованных карт позволит упростить работу врачей, повысить ее эффективность за счет стандартизации</t>
  </si>
  <si>
    <t>Разработаны 4 стандартизированных медицинских карт пациентов (1. «Нарушение функции периферической нервной системы и костно-мышечной системы» на втором 2. «Нарушение функции периферической нервной системы и костно-мышечной системы» на третьем этапах медицинской реабилитации»                       3.Медицинская карта пациентов по профилю ЦНС на втором этапан медицинской реабилитации
4.  едицинская карта пациентов по профилю ЦНС на третьем этапае медицинской реабилитации») для стандартизации медицинской документации в реабилитационных учреждениях РФ</t>
  </si>
  <si>
    <t>Обеспечение индивидуализации образовательных траекторий студентов. Тиражированине лучших практик ПИМУ в другие вузы страны, стандартизация медицинского образования</t>
  </si>
  <si>
    <t>Обеспечение региона медицинскими кадрами с расширенным набором компетенций</t>
  </si>
  <si>
    <t>Трансформация подходов к организации образовательного процесса. Формирование индивидуального профиля компетенций обучающихся</t>
  </si>
  <si>
    <t xml:space="preserve">«Создание курса профессиональной переподготовки информационной системы в медицине» </t>
  </si>
  <si>
    <t>Создание пористого биосовместимого материала, обладающего антибактериальной активностью для замещения костных дефектов</t>
  </si>
  <si>
    <t>Инициатива обоснована необходимостью реализации проекта "Цифровые кафедры" федерального проекта "Развитие кадрового потенциала IT-отрасли", направленный на получение обучающимися цифровых компетенций в области создания алгоритмов и разработки программ студентами непрофильных ВУЗов  и получение студентами второй квадификации в сфере ИТ, дополнительного к квалификации по основному образованию, а также щнаний применимых на практике</t>
  </si>
  <si>
    <t>Создание алгоритма и разработка компьютерных программ, пригодных для практического применения</t>
  </si>
  <si>
    <t>1. Набор 700 студентов; 2. Проведение ДПП ПП "Информационные системы в медицине" - 1-3 квартал 2022 года. 3. Подготовка цифровых кадров дл экономики региона и РФ - 500 человек</t>
  </si>
  <si>
    <t>1.Созданы лекционные и практические занятия в рамках ДПП ПП "Информационные
      системы в медицине"
2. 235 обучающихся прошли итоговый ассесмент в рамках обучения   на цифровой кафедре.
3. 233 обучающихся успешно закончили обучение на цифровой кафедре. Из них 68 человек получили диплом о профессиональной переподготовке, 168 человек получили сертификат, так как еще не закончили образование по основной образовательной программе.</t>
  </si>
  <si>
    <t>Создание гибридного полимерного материала с антибактериальной активностью структура которого обеспечивает его быстрое пропитывание тканевой жидкостью, миграция, агдезию клеток и восстановление костной ткани. Будет получен новый костно-замещающий материал с антибактериальной активностью и проведено его исследование на модели in vitro. Будет отработана технологий применения материала при восстановлении экспериментальной костной раны у животных (кролики), с оценкой безопасности, биосовместимости, процессов биоинтеграции.</t>
  </si>
  <si>
    <t>Получение к 2025 году костно-замещающего обладающего антибактериальной активностью полимерное материала с пористостью 70% и системой открытых взаимосвязанных пор размером 1-50 мкм</t>
  </si>
  <si>
    <t>1. Разработать композиции на основе дикетакрилатов и условия формирования из них пористых полимеров. 2. Разработать методику получения пористых материалов. 3. Разработать методики синтеза полиактидов. 3. Разработать методики получения гибридных полимерных материалов. 4. Провести исследование получения прочных характеристик гибридных полимерных материалов. 5. Разработать методики  получения гибридных материалов. 6. Оценить биосовместимоситьь полученных материалов. 7. Определить безопасность, биосовместимость и возможность биоинтеграции</t>
  </si>
  <si>
    <t>Предложено 2 варианта костнозамещающего материала. Первый, пористый полиакрилат-полилактидный полимер, показавший в пилотном исследовании in vivo положительные результаты. Предварительные результаты подтверждают интеграцию материала в костную ткань с последующим ее восстановлением в области имплантированного материала. Второй материал - пористый гибридный полиакрилат-полилактидный полимер, обладающий бактерицидными свойствами. В качестве антибиотика использован ванкомицин. Разработан метод иммобилизации антибиотика на поверхности пор гибридного полимерного материала. Показано, что образцы материала сохраняют бактерицидную активность до 21 суток.</t>
  </si>
  <si>
    <t xml:space="preserve">Подготовка врачей с дополнительными цифровыми компетенциями </t>
  </si>
  <si>
    <t xml:space="preserve">Обеспечение отрасли специалистами способными поставить задачу програмистам для развития информационных технологий в здравоохранении. </t>
  </si>
  <si>
    <t>Подготовка кадров для цифровой экономики РФ . Развитие цифровых продуктов в здравоохранении</t>
  </si>
  <si>
    <t>Отработаны методы синтеза и контроля новых пористых гибридных материалов</t>
  </si>
  <si>
    <t>Возможность создания нового наукоемкого производства в регионе на баз компонентов, производимых в Нижегородской области</t>
  </si>
  <si>
    <t>Перспектива создания нового пористого костнозамещающего материала и уменьшение зависимости от импортных материалов</t>
  </si>
  <si>
    <t>Создание регионального центра онкологических исследований на базе ФГБОУ ВО «ПИМУ» Минздрава России</t>
  </si>
  <si>
    <t>Организация лаборатории терапевтического лекарственного мониторинга в Нижегородской области на базе ПИМУ</t>
  </si>
  <si>
    <t>В рамках проекта планируется создание региональный центра онтогенетических исследований на базе ПИМУ, в рамках которого будут выполняться современные молекулярно-генетические исследования пациентов с онкологической патологией НО и других регионов с применением методов полнотранскриптомного и полноэкзомного профилирования для персонализированного подбора таргетной терапии</t>
  </si>
  <si>
    <t>Создание лаборатории молекулярной генетики для централизованного выполнения полномасштабного генетического профилирования онкологических больных</t>
  </si>
  <si>
    <t>1. Развитие материально-технических условий осуществления образовательной, научной, социальной деятельности Университета, включая обновление приборной базы. 2. Развитие кадрового потенциала системы высшего образования, сектора исследований и разработок. 3. Подбор и разработка тест-систем для диагностических исследований в зависимости от локализации онкологического процесса. 4. Проведение молекулярно-генетических исследований. 5. Создание в НО банка биологических образцов пациентов. 8. Выполнение научно-исследовательской работы по поиску новых диагностических маркеров. 9. Вовлечение обучающихся в научно-исследовательские и инновационные работы, социально-ориентированные проекты.</t>
  </si>
  <si>
    <t>Активно развиваются генетические исследования, направленные на предупреждение, раннее выявление и персонализированный подбор лекарственной терапии при онкологической патологии (совместно с ГБУЗ НО «Нижегородский областной клинический онкологический диспансер); реализуются разработки, направленные на изучение генетических предикторов неонкологических заболеваний (ПЦР-диагностика для оценки вероятности развития синдрома коронарной микрососудистой обструкции при выполнении чрескожных коронарных вмешательств).</t>
  </si>
  <si>
    <t xml:space="preserve">Лаборатория терапевтического лекарственного мониторинга   предназначена для определения концентрации лекарственных препаратов различных фармакотерапевтических групп в плазме пациентов с целью последующей коррекции фармакотерапии для повышения эффективности лечения и снижения риска возникновения побочных эффектов.   Полученная база данных станет основой для дальнейшего  фармакокинетического популяционного моделирования. </t>
  </si>
  <si>
    <t>Создание в Нижегородской области лаборатории терапевтического лекарственного мониторинга на базе ПИМУ для формирования научно-обоснованных принципов индивидуализации лекарственной терапии и оказания содействия практическому региональному здравоохранению в период с 2022 по 2024 гг.</t>
  </si>
  <si>
    <t xml:space="preserve">1. разработка методики снижения лекарственной нагрузки и корректирования терапевтических дозировок лекарственных препаратов у пациентов с нарушением функции почек в условиях неврологического центра на базе ГБУЗ НО  "Городская больница № 33" (6 лекарственных препарата – 2022 г.)
2. формирование компетенций у специалистов в области рационального выбора и дозирования лекарственных препаратов в условиях полипрагмазии у полиморбидных пациентов с использованием результатов терапевтического лекарственного мониторинга посредством курсов повышения квалификации для медицинских специалистов (2 курса 36 ч и 72 ч – 2023 г.)
3. развитие деятельности лаборатории в области выполнения договорных работ и привлечения внебюджетных средств (2023 – 2024 гг.)
4. развитие научного направления в ПИМУ - популяционное фармакокинетическое моделирование – 2024 г.
5. разработка методик контроля концентрации в плазме пациентов лекарственных препаратов различных фармакотерапевтических групп на кафедре  (до 50 лекарственных препаратов к 2024 г.)
6. сертификация деятельности кафедры в области проведения биоаналитических исследований,    фармакокинетических исследований, относящихся к терапевтическому лекарственному мониторингу  (2024г.)
7. перенос отработанных методик с возможностью открытия кабинета терапевтического лекарственного мониторинга на базе терапевтического отделения Университетской клиники для выполнения исследований для широкого круга пациентов различного терапевтического профиля (2024 г.)
</t>
  </si>
  <si>
    <t>Оснащение лаборатории оборудованием для проведения оценки остаточных концентраций лекарственных средств в плазме крови и постановка методик (метод газовой хроматографии с масс-детектированием).
Проведение исследования по запросу Университетской клиники для определения остаточных количеств притивоэпилептических лекарственных средств  у детей (60 пациентов). В срок октябрь 2023 - декабрь 2023 г. было выполнено 20 анализов.</t>
  </si>
  <si>
    <t>Создана база для изучения генетики в ВУЗе, вовлечения обучающихся в научно-исследовательские, инновационные, социально-ориентированные проекты</t>
  </si>
  <si>
    <t>Создание профильного высокоспециализированного регионального центра онкогенетических исследований на базе Приволжского исследовательского медицинского университета позвояет проводить полный спектр современных молекулярно-генетических исследований для онкологических пациентов в Нижегородской области.</t>
  </si>
  <si>
    <t>Функционирование регионального центра онкогенетических исследований   позволяет разрабатывать персонализированные подходы к лечению онкологических больных, выявлять новые генетические маркеры злокачественных новообразований, а также разрабатывать тест-системы для выявления мутаций при онкологических заболеваниях.</t>
  </si>
  <si>
    <t>Повышение уровня оказания медицинской помощи Университеской клиникой, формирвоание научного направления "терапевтический лекарственный мониторинг"</t>
  </si>
  <si>
    <t>Формирование в Нижегородской области   универсальной лаборатории терапевтического лекарственного мониторинга для повышения качества оказания медицинской помощи в области фармакотерапии, содействие научных школ ВУЗа региональному здравоохранению</t>
  </si>
  <si>
    <t xml:space="preserve">Развитие научно-обоснованных принципов индивидуализации лекарственной терапии, формирование основ режимов дозирования лекартвенных препаратов для пересмотра клинических рекомендаций </t>
  </si>
  <si>
    <t>123020400049-1 от 04.02.2023</t>
  </si>
  <si>
    <t>Создание центра компетенций в сфере фармацевтики на базе ПИМУ</t>
  </si>
  <si>
    <t>Модернизация учебно-симуляционного стоматологического центра</t>
  </si>
  <si>
    <t>Центр компетенций предполагает создание учебно-проектной лаборатории твердых лекарственных форм, базовой кафедры на производственной площадке Stada с учебно-проектной лабораторией мягких лекарственных форм, открытие прикладной магистратуры «Промышленная фармация» в сетевой форме с производственным предприятием, сертификацию деятельности кафедры в области разработки и оценки качества твердых лекарственных форм, реализацию курсов повышения квалификации для производителей лекарственных средств (сертификация деятельности), создание учебно-проектной лаборатории вариации методик контроля качества лекарственных препаратов.</t>
  </si>
  <si>
    <t xml:space="preserve">Создание центра компетенций в сфере фармацевтики на базе Университета к 2024 г. для подготовки высококвалифицированных кадров для фармацевтической отрасли в соответствие с государственной программой «Развитие фармацевтической и медицинской промышленности» </t>
  </si>
  <si>
    <t xml:space="preserve">1.  создания учебно-проектной лаборатории твердых лекарственных форм на базе ПИМУ (2022), сертификация деятельности кафедры в области реализации программ дополнительных дисциплин для  уполномоченных лиц производителей лекарственных средств в соответствие с системой менеджмента качества (требования стандарта ISO 9001) – 2023 г.;
2. формирование на кафедре направления оценки и прогнозирования применения лекарственных препаратов в реальной клинической практике  в области разработки информационных ресурсов и алгоритмов поддержки принятия управленческих решений и управления ресурсами здравоохранения  (2023-2024 гг.) в соответствие с Постановлением Правительства №148 от 09 февраля 2022 г.; 
3. создания учебно-проектной лаборатории валидации методик контроля качества лекарственных препаратов (2024 г.)
4. разработки учебных материалов для программы магистратуры  в области промышленной фармации (2022 г.); 
5. открытия программы прикладной магистратуры в сетевой форме с Нижфармом (2023 г.);
6. открытия базовой кафедры с учебно-проектной лабораторией мягких лекарственных форм на фармацевтическом производстве (2022-2023г.), 
7. сертификация деятельности кафедры в области разработки составов и оценки качества твердых лекарственных форм на соответствие требованиям международных стандартов и их национальных аналогов  (2022 – 2024 гг.),
8. формирование на кафедре направления разработки систем доставки лекарственных препаратов с измененным фармакокинетическим профилем (2022-2023 г.);  
</t>
  </si>
  <si>
    <t>Организован Испытательный лабораторный центр твердых лекарственных форм (Приказ №615/осн
от 28 декабря 2022 г.). В октябре 2023 - проведение сертификационной проверки данного центра на
 соответствие требованиям IS09001 и ГОСТ 33044-2014 в отношении разработки новых составов твердых лекарственных форм, подбора вспомогательных веществ; разработки и валидации аналитических методик, применяемых для контроля качества твердых лекарственных форм и субстанций; анализа твердых лекарственных форм (физико-химические и фармацевтико-технологические свойства) (24-25 октября 2023 г.). Получены сертификаты (27 ноября 2023 г.).
Договор №1018-Д-НФ от 06 октября 2023 г. на выполнение НИР с АО "Нижфарм" (период выполнения - 06 октября - 06 ноября 2023 г) на базе оборудования испытательного лабораторного центра твердых лекарственных форм (370 тыс. руб.).
Заключен договор о предоставлении гранта на выполнение НИР и оценку перспектив коммерческого использования результатов в рамках реализации инновационного проекта  с Фондом содействия инновациям (№18046ГУ/2022 от 21.11.2022) по теме "Разработка пероральной формы 5-фторурацила для лечения колоректального рака" на сумму 500 тыс. руб. (УМНИК). Работа выполнена на базе оборудования испытательного лабораторного центра твердых лекарственных форм.
Подведены итоги (30.12.2023 г.) о предоставлении гранта на выполнение НИР Фондом содействия инновациям по теме "Разработка пероральной формы доставки масляной кислоты". Данная работа будет выполнена в Испытательном лабораторном центре.</t>
  </si>
  <si>
    <t>Инициатива создана для обеспечения процесса обучения студентов из России, а также стран ближнего дальнего зарубежья по специальности «Стоматология» (уровень специалитета), для развития и расширения системы постдипломного образования (обучение ординаторов, повышение квалификации врачей и среднего медицинского персонала), для повышения технических возможностей проведения аккредитации на основе инновационных технологий, развития регионального сотрудничества в рамках ПФО и России, а также международного сотрудничества, что повышает рейтинг ПИМУ среди абитуриентов, а также научного и профессиональных сообществ</t>
  </si>
  <si>
    <t>Повышение эффективности обучения студентов, ординаторов, врачей, среднего медицинского персонала, расширение образовательной траектории, развитие экспорта образования с учетом бережливых технологий</t>
  </si>
  <si>
    <t xml:space="preserve">Создание новой базы учебно-симуляционного стоматологического центра для формирования практических навыков обучающихся.
Создание новых и актуализация имеющихся рабочих программ системы нмо с расширением возможности практической работы на симуляторах.
Внедрение новых мастер-классов по современным технологиям в стоматологии.
Развитие регионального сотрудничества в рамках ПФО и России.
Развитие и расширение международного сотрудничества в рамках образовательного процесса
</t>
  </si>
  <si>
    <t xml:space="preserve">В рамках организации симуляционного центра разрабатывается новая образовательная концепция преподавания практических навыков и умений.
1) Сотрудниками кафедры ортопедической стоматологии проведен двухдневный мастер-класс для студентов стоматологического факультета, в том числе для обучающиеся по СОП и ординаторов 1 и 2 года обучения по специальностям «Стоматология ортопедическая», количество обучающихся 83 человек.
2) Сотрудниками кафедры стоматологии ФДПО проведено 6 мастер-классов для ординаторов 1 и 2 года обучения, количество обучающихся- 30 человек
3) Сотрудниками кафедры пропедевтической стоматологии проведен 1 мастер-класс для обучающихся по  СОП - обучено 24 человека, а также проведен трехдневный курс по дисциплине «Стоматологическое здоровье населения» в рамках академической мобильности студентов, обучено — 9 человек.
4) Сотрудниками кафедры терапевтической стоматологии проведен 1 мастер-класс для студентов 4 и 5 курса, ординаторов 1 и 2 года обучения, обучено 39 человек.
</t>
  </si>
  <si>
    <t>Увеличение количества обучающихся (за счет программы прикладной магистратуры, курсов повышения квалификации), расширение взаимодействия ВУЗа с фармацевтическими предприятиями</t>
  </si>
  <si>
    <t>Развитие в Нижегородской области практикоориентированного высшего образования в области фармацевтики</t>
  </si>
  <si>
    <t>Формирование центра подготовки специалистов для фармацевтической отрасли в соответствии с государственной программой "Развитие фармацевтической и медицинской промышленности" (постановление Правительства РФ №2544 от 29 декабря 2021 г.)</t>
  </si>
  <si>
    <t>Расширение количества студентов обучающихся на стоматол.ф-те,в том числе за счет программ "двойных дипломов" с ВУЗами Узбекистана, совершенствование практико-ориентированных компетенций</t>
  </si>
  <si>
    <t>Обеспечение медицинских организаций стоматологического профиля  кадрами с расширенным спектром компетенций</t>
  </si>
  <si>
    <t>Разработка системы высокого давления для аугментации костной ткани и модульных имплантатов на основе костнопластического материала полиуретана</t>
  </si>
  <si>
    <t xml:space="preserve">Разработка и внедрение в практику комплекса диагностических мероприятий по выявлению холангиоцеллюлярной карциномы на базе Института хирургии и онкологии ПИМУ </t>
  </si>
  <si>
    <t>Планируется создать на основе полиуретана цемент высокой вязкости, с рабочим временем более 10 минут, с возможностью увеличения его в объеме после полимеризации на 25%, и рентгенконтрастностью соответствующей цементу на основе ПММА. Будет разработана система высокого давления для смешивания и инъекции цемента, будут разработаны биопсийные иглы для введения разработанного цемента. На основе разработанного материала будут созданы модульные кейджи, что позволит получить индивидуальные имплантаты при сборке модулей</t>
  </si>
  <si>
    <t>Создание цемента для аугментации костной ткани, системы доставки цемента высокого давления на основе полиуретана и модульных имплантатов на основе полиуретана до 2025 года</t>
  </si>
  <si>
    <t>1. Создание костнопластического материала с заданной рентгенконтрастностью и отсутствием значимой цитотоксичности и рабочим временем полимеризации не менее 10 минут.
2. Разработка материала, который увеличивается в объеме во время полимеризации на 25%.
3. Разработка системы высокого давления для выполнения аугментации костной ткани с учетом физических свойств материала для аугментации позвонков, получение функционирующих опытных образцов.
4. Отработка методики аугментации костной ткани Ex-Vivo.
5. Разработка материала для изготовления кейджей на основе полиуретана
6. Разработка нового модульного имплантата на основе разработанного материала для выполнения декомпрессионное-стабилизирующих вмешательств на позвоночнике.</t>
  </si>
  <si>
    <t>Разработан костный цемент на основе полиуретана не проявляющий цитотоксического действия в отличие от цемента на основе ПММА. Тестирование на цитотоксичность ряда независимых партий подтвердило стабильность технологии в отношении свойств цитотоксичности разработанного продукта. При испытаниях разработанного костного цемента во влажной среде, выявлено, что полимеризация и его механические свойства не нарушаются под действием среды. На костной трабекулярной модели мацерированного позвонка определена концентрация контрастного вещества вводимого в состав композиции разработанного костного цемента на основе полиуретана, для получения необходимого уровня радиоденсивности. Разработана трехкомпонентная игла для системы высокого давления. В ходе испытаний на трабекулярной модели (кость) доказано, что возможно применение разработанной иглы для инъекции цемента высокой вязкости на основе полиуретана. Проводится доработка системы смешивания костного цемента.</t>
  </si>
  <si>
    <t>Планируется разработать комплекс диагностических мероприятий для пациентов с холангиоцеллюлярной карциномой с целью улучшения качества оказания помощи данной группе пациентов. В рамках инициативы планируется разработать датчик для внутрипротоковой оптической когерентной томографии для увеличения репрезентативности внутрипротоковых биопсий.Планируется большая работа по разработке методики получения, культивирования и хранения клеточных культут холангиоцеллюлярной карциномы. Планируется освоение метолики анализа генетического профиля опухоли для определения возмодности проведения последующей таргетной терапии. Все вышеописанное будет включено в алгоритм диагностических и лечебных мероприятий, который так же будет разработан в рамках проекта и в последующем внедрен в клиническую практику как на территории Нижегородской  области, так и на Федеральном уровне.</t>
  </si>
  <si>
    <t>Разработка и внедрение в практику комплекса диагностических мероприятий по выявлению карциномы к 2023 году</t>
  </si>
  <si>
    <t>1.Разработка специализированного датчика оптического когерентного томографа для желчных протоков. 2.Разработка методики получения, культивирования и хранения клеточных культур холангиоцеллюлярной карциномы. 3.Отработка методики определения генетического профиля опухоли. 4.Создание алгоритма диагностических и лечебных мероприятий для пациентов с холангиоцеллюлярной карциномой</t>
  </si>
  <si>
    <t xml:space="preserve">Клетки, выделенные из образцов холангиокарциномы, высевали в 6-луночный планшет в среде Амниокар (Jibco, USA) с добавление 10% фетальной бычьей сыворотки,  стрептомицина 10 мг/мл и пенициллина 10 мг/мл , культивировали при 37 °C, 5% CO2, и  относительной влажности 80%.  Большую часть клеток составляли опухоль-ассоциированные фибробласты (ОАФ), однако  небольшое количество клеток холангиокарциномы также присутствовали в культуре. При длительном культивировании клеток наблюдалась самоорганизация ОАФ в  структуры, напоминающие протоки, внутри которых располагаются конгломераты опухолевых клеток. Создан опытный образец внутрипотокового ОКТ, на данный момент датчик находится на этапе получения регистрационного удостоверения. На основании опыта применения датчика внутрипотокового ОКТ опуликована статья в журнале ВАК
Разработан алгоритм диагностических и лечебных мероприятий для пациентов с холангиоцеллюлярной карциномой.
Проведена установочная конференция «Комбинированное лечение солидных опухолей. Холангиоцеллюлярная карцинома и не только» с международным участием в рамках которой был обсужден и единогласно принят разработанный алгоритм.
Данный алгоритм внедрен в клиническую практику на базе ГБУЗ НО «НОКОД» и ФГБУ «РНЦРиХТ имени академика A. M. Гранова» МЗ РФ.
Также были получены флуоресцентные изображения срезов опухоли пациента после иммуногистохимического окрашивания маркеров EpCam и виментин, на которых видно, что опухолевые клетки могут располагаться как диффузно между опухоль-ассоциированными фибробластами, так и внутри структур, напоминающих протоки.
Созданый образец внутрипротокового ОКТ введен в клиническую практику на базе ГБУЗ НО «НОКОД» и ФГБУ «РНЦРиХТ имени академика A. M. Гранова» МЗ РФ.
Группой авторов опубликована статья «ОКТ-навигационная биопсия у пациентов с раком внепеченочных желчных протоков» в журнале входящем в перечень ведущих рецензируемых научных журналов (ВАК) в октябре 2023 года
</t>
  </si>
  <si>
    <t>Разработан прототип системы высокого давления для доставки цемента (система для замешивания и внутрикостного введения) - получены опытные образцы системы для смешивания компонентов цемента. Проведено тестирование второй партии образцов костного цемента. Проведено испытание опытных образцов компонентов системы для смешивания костного цемента</t>
  </si>
  <si>
    <t>Появление отчественного медицинского изделия, являющегося дефицитной импортозависимой позицией в настоящее время. Создание прототипа рентгеноконтрастного костного цемента на основе полиуретана</t>
  </si>
  <si>
    <t>Создание нового отечественного продукта</t>
  </si>
  <si>
    <t>Вовлечение обучающихся в научно-исследовательскую деятельность. Проведен комплекс мероприятий по отработке методики определения генетического профиля опухоли</t>
  </si>
  <si>
    <t>Ведется активная социально-просветительская работа, проводятся лекции и семинары среди врачей учреждений участвующих в реализации инициативы, а также среди специалистов смежных подразделений и учреждений. На базу ГБУЗ НО "НОКОД" внедрен в практику алгоритм диагностических и лечебных мероприятий для пациентов с холангиоцеллюлярной карциномой. В работу активно внедрен опытный образец датчика внутрипротоковой ОКТ. На данный момент уже получены первые успешные результаты применения датчика внутрипротокового ОКТ для навигации при проведении внутрипротоковой биопсии с целью верификации заболевания у пациентов с локализованными формами холангиоцеллюлярной карциномы, у которых до этого имелась одна либо нексколько беуспешных попыток внутрипротоковой биопсии без ОКТ.</t>
  </si>
  <si>
    <t xml:space="preserve">Принят разработанный для диагностических и лечебных мероприятий у пациентов с ХЦК.
</t>
  </si>
  <si>
    <t>123020400047-7 от 04.02.2023</t>
  </si>
  <si>
    <t xml:space="preserve">Тест – система диагностики колоректального рака на территории Нижегородской области </t>
  </si>
  <si>
    <t xml:space="preserve">Создание инновационного диагностического метода для пронозирования эффективности анти – PD1/PDL1 терапии онкологических больных </t>
  </si>
  <si>
    <t>Проект направлен на реализацию национального проекта "здравоохранение", а именно обеспечение доступности оказания медицинской помощи населению НО в части касаемой диагностики колоректального рака путем создания и внедрения тест-системы диагностики колоректального рака. На основе полученных результатов исследования будет: 1. Выбрана оптимальная биологическая среда для диагностики колоректального рака. 2. Опередена наиболее чувствительная и специфичная молекула микроРНК для колоректального рака 3.Разработана и зарегистрирована тест-система.</t>
  </si>
  <si>
    <t xml:space="preserve">Создание и тиражирование тест - системы для диагностики колоректального рака </t>
  </si>
  <si>
    <t>1. Проведение клинического, лабораторного этапов исследования 2. Оформление результатов интеллектуальной собственности. 3. Подготовка документов к государственной регистрации медицинского изделия. 4. Развитие материально-техничкой базы. 5. Развитие кадрового потенциала сектора исследований и разработок. 6. Вовлечение обучающихся в научно-исследовательские и инновационные работы, социально ориентированные проекты.</t>
  </si>
  <si>
    <t xml:space="preserve">Собран клинический материал;
Осуществлен предварительный диагностический поиск специфической микро-РНК и отработана технология анализа;
создан прототип тест-системы неинвазивной диагностики колоректального рака.
</t>
  </si>
  <si>
    <t>На основании анализа данных полногеномного секвенирования материала уротелиального рака планируется определение показателя состояния иммунной системы (PRIMUS), который позволяет заранее исключить большую часть пациентов, не восприимчивых к анти-PD1 терапии. Планируется реализовать измерение этого показателя с помощью RNA-Seq и ИГХ и использовать его для стратификации больных с урогенитальных раком, раком легкого и раком головы и шеи.</t>
  </si>
  <si>
    <t>Увеличение частоты ответа на антиPD1/PDL1 иммунотерапию  среди пациентов Нижегородского областного онкологического диспансера с уротелиальным раком, раком легкого и раком головы и шеи к январю 2024 г на 80% по сравнению с показателями 2019-2021 гг.</t>
  </si>
  <si>
    <t xml:space="preserve">1. Составить панель из не мне 10 прогностических тканевых маркеров для анализа с помощью многоцветной иммуногистохимии и оптимизировать методику их измерения. 2. Оптимизировать методики и выделения РНК из фиксированной формалином и заключенной в парафин опухолевой ткани и подготовка библиотек для секвенирования транскриптома. 3. проанализировать клиническую статистку Нижегородского онкологического диспансера. 4. Определить когорту из 30 пациентов и отобрать соответствующий опухолевый материал. 5. Измерить прогностические маркеры методами секвенирования транскриптома. 6. Рассчитать предварительные значения эффективности способа прогнозирования. 7. Среди новых пациентов набрать 30 целевых, которым на основании анализов будет назначен анти терапия. 8. Проанализировать изменения эффективности терапии. 9. Построить взаимосвязь между экспрессией и предиктивных маркеров и характером взаимодетвия иммунной системы с опухолью. 10. Создать инновационный диагностический метод для пронозирования эффективности анти – PD1/PDL1 терапии онкологических больных </t>
  </si>
  <si>
    <t xml:space="preserve">Составлены панели и отработана инновационная методика многоцветной ИГХ для 21 предиктивного маркера ответа на анти-PD1 терапию, а также налажена описанная в литературе методика измерения прогностического показателя с помощью проточной цитометрии, результаты которой уже могут учитываться при принятии решения о назначении терапии. Начата первичная валидация предлагаемой методики: собран и подготовлен к исследованию клинический материал, проанализирована статистика применения анти-PD1 иммунотерапии на базе НОКОД. </t>
  </si>
  <si>
    <t>Создана практическая база для изучения колоректального рака в ВУЗе, что позволит привлечь студентов к участию в разработках</t>
  </si>
  <si>
    <t>Разработка нового метода диагностики колоректального рака. Повышение эффективности диагностики, в том числе на ранних стадиях.</t>
  </si>
  <si>
    <t>Налажены уникальные методики многоцветной ИГХ и проточной цитометрии, которые могут использоваться в прикладных и научных исследованиях. Подготовлены высококвалифицированные кадры из числа студентов, аспирантов и ординаторов, владеющие данными методиками. Создана база для изучения данных методик и прикладной онкоиммунологии студентами. Будет подготовлен продукт для комменциализации с индустриальным партнером.</t>
  </si>
  <si>
    <t xml:space="preserve">Создаваемая тест-система позволит увеличить эффективность применения дорогостоящей иммунотерапии в регионе и может быть внедрена для валидации в разных лечебных учреждениях региона. Создание производства на территоории Ниж.области. Новые рабочие места.
</t>
  </si>
  <si>
    <t xml:space="preserve">После многоцентрового тестирования и валидации на базе региона, тест-система может быть включена в клинические рекомендации по назначению анти-PD1/PDL1 иммунотерапии, что позволит повысить эффективность применения данной терапии на национальном уровне.   </t>
  </si>
  <si>
    <t xml:space="preserve">Внедрение студенческого коворкинга на базе НИИ ЭО и БМТ в систему образования ПИМУ </t>
  </si>
  <si>
    <t>Сертификация системы менеджмента качества</t>
  </si>
  <si>
    <t>Будет разработан план-график студенческого коворкинга с составлением расписания мастер-классов и занятий. Будет проведено информирование обучающихся посредством размещения информации на сайте и социальных сетях ПИМУ.На базе студенческого коворкинга в НИИ ЭО и БМТ будет проводиться образовательная и научно-исследовательская работа со студентами и аспирантами ПИМУ и ННГУ. В рамках проекта будут проведены мастер классы и занятия, направленные на привличение обучающихся к научно-исследовательской деятельности на мировом уровне.</t>
  </si>
  <si>
    <t>Обучение студентов и аспирантов (не менее 15 человек) навыкам проведения научно-исследовательской деятельности на мировом уровне посредством чтения лекций ведущими учеными и проведения специалистами мастер-классов до мая 2023.</t>
  </si>
  <si>
    <t xml:space="preserve">1.Общая организация работы студенческого коворкинга. 2.Привлечение к участию в студенческом коворкинге не менее 30 обучающихся. 3.Привличение к работе студенческого коворкинга 10 лекторов (из них 4 внешних) и 5 специалистов для проведения мастер-классов. 4.Организация  научной программы для обучения студентов и аспирантов в рамках коворкинга         </t>
  </si>
  <si>
    <t xml:space="preserve">Проведены научно-популярные лекции в Школе молодых ученых, занятия для студентов, проведены мастер-классы (7 ак. часов). Продолжается научно-исследовательская работа со студентами и аспирантами (50 человек). Студенты и аспиранты выполняющие научно-исследовательскую работы на базе коворкинга заняли 4 призовых места на конференции </t>
  </si>
  <si>
    <t>Получение сертификатов системы менеджмента  качества (СМК) образовательных услуг требованиям: 1.Международного стандарта с аккредитацией Голландского совета по аккредитацией; 2. национального стандарта ГОСТ Р ИСО 9001-2015 3. Требованиям международной сети органов сертификации. Предполагает проведение работ по организации процедуры сертификации СМК в ПИМУ: поиск компании - представителя Ассоциации по сертификации, зарегистрированной в Федеральной службе по аккредитации РФ, аккредитованной; назначение ответственного из числа руководителей за сертификацию СМК.</t>
  </si>
  <si>
    <t>Сертификация СМК на соответствие требованиям международного стандарта 9001:2015 и национального стандарта ГОСТ Р ИСО 9001-2015. Получение Российского и международного сертификатов по СМК</t>
  </si>
  <si>
    <t xml:space="preserve">1. Провести предварительную оценку необходимости и возможности сертификации СМК образовательных услуг ПИМУ. 2. Осуществить анализ предложений по сертификации СМК на рынке РФ. Организовать закупку услуг по сертификации и обучению. 3. Провести обучение сотрудники в пиму, задействовав аннах в процедуресертьификации. 4. Привести в соответствии с требованиями 9001:2015 и ГОСТ Р ИСО 9001-2015 документацию СМК образовательных услуг ПИУМ. 5. Провести предварительную оценку и анализ документации СМК силами внутренних аудиторов. 6. Подготовить и осуществить силами компании  - члена Ассоциации по сертификации сертификационную проверку. 7. Получить сертификаты СМК (действует 3 года). 8. Осуществить подготовку и пройти инспекционную проверку для подтверждения соответствии СМК </t>
  </si>
  <si>
    <t>ПИМУ в 2023 году прошел независимую оценку качества образования (НАУЧНО-ИССЛЕДОВАТЕЛЬСКИЙ ИНСТИТУТ МОНИТОРИНГА КАЧЕСТВА ОБРАЗОВАНИЯ): по результатам Федерального интернет-экзамена в сфере профессионального образования получил сертификат качества.</t>
  </si>
  <si>
    <t>Вовлечение обучающихся в научно-исследовательскую деятельность</t>
  </si>
  <si>
    <t>Вклад в повышение привлекательности научной карьеры среди студентов и аспирантов</t>
  </si>
  <si>
    <t>Вклад в реализацию национальной политики по вовлечению молодых ученых в исследовательскую и инновационную деятельность</t>
  </si>
  <si>
    <t>Подтверждение соответствия СМК образовательных услуг требованиям ИСО 9001-2015. Увеличение количества абитуриентов, в том числе и из-за рубежа</t>
  </si>
  <si>
    <t>Формирование имиджа региона</t>
  </si>
  <si>
    <t>Подтверждение качества медицинского образования в России</t>
  </si>
  <si>
    <t>Организация системы формирования профессиональных компетенций в области генетики на до- и последипломном уровнях обучения врачей в ПИМУ</t>
  </si>
  <si>
    <t>Вхождение ПИМУ в рейтинг THE, онлайн на платформе рейтинга THE</t>
  </si>
  <si>
    <t>Международная политика</t>
  </si>
  <si>
    <t xml:space="preserve">Формирование сквозных компетенций по вопросам медицинской генетики на основе непрерывной междисциплинарной образовательной программы, поддержка научных исследований, а также подготовка кадров для медико-генетической службы с целью внедрения генетических технологий практическое здравоохранение осуществляется в соответствии с Указом Президента РФ от 28.11.2018 г. № 680 "О развитии генетических технологий в РФ" </t>
  </si>
  <si>
    <t>Создание в ПИМУ единой траектории образования по вопросам меди индской генетики на основе непрерывной междисциплинарной образовательной программы на до- и последипломном уровнях обучения врачей к 2024 году</t>
  </si>
  <si>
    <t>1.Формирование профессиональных компетенций по вопросам медицинской генетики на основе непрерывной междисциплинарной образовательной программы на уровне специалитета, начиная с 1 по 6 курса обучения. 2. Формирование профессиональных компетенций по вопросам медиц инской генетики на основе непрерывной междисциплинарной образовательной программы га последиплом уровнях обучения, включая магистратуру, клиническую ординатуру, а также этап последипломного образования врачей</t>
  </si>
  <si>
    <t>1. Количество вновь созданных дополнительных образовательных программ на уровне
 специалитета с целью создания индивидуальной траектории образования студентов
 для углубленного изучения вопросов медицинской генетики – 4 рабочих
 программы:
  • Разработана и введена в учебный план основной образовательной программы
 по специальности «Лечебное дело» дисциплина по выбору «Основы
 персонифицированной медицины» в объеме 36 часов на кафедре госпитальной
 педиатрии для реализации индивидуальной образовательной траектории обучения
 вопросам клинической генетики, в рамках которой обучено в 2022/23 ученом году
 6 групп студентов лечебного факультета (71 человек),  в 2023/2024 учебном году планируется
 обучение 7 групп студентов лечебного факультета (105 человек).
  • Разработана и введена в учебный план основной образовательной программы
 по специальности «Педиатрия» дисциплина по выбору «Основы персонифицированной
 медицины» в объеме 36 часов на кафедре госпитальной педиатрии для реализации
 индивидуальной образовательной траектории обучения вопросам клинической
 генетики, в рамках которой обучено в 2022/23 ученом году 1 группа студентов
 педиатрического факультетов (13 человек),
 в 2023/2024 учебном году планируется обучение 6 групп студентов
 педиатрического факультетов (90 человек).
  • Разработана и введена в учебный план основной образовательной программы
 по специальности «Медико-профилактическое дело» дисциплина по выбору «Основы
 клинической медицины» в объеме 36 часов на кафедре госпитальной педиатрии для
 реализации индивидуальной образовательной траектории обучения вопросам
 клинической генетики, в рамках которой обучено в 2022/23 ученом году 40
 человек, в 2023/2024 учебном году планируется обучение 51 человека.
  • Разработана и введена в учебный план основной образовательной программы
 по специальности «Фармация» дисциплина по выбору «Основы фармакогенетики» в
 объеме 36 часов на кафедре общей и клинической фармакологии для реализации
 индивидуальной образовательной траектории обучения вопросам медицинской
 генетики, в рамках которой обучаются студенты на 3 курсе (6 семестр) (14
 человек).
  2. Количество вновь созданных дополнительных образовательных программ на
 уровне ординатуры с целью создания индивидуальной траектории образования
 студентов для углубленного изучения вопросов медицинской генетики – 27
 рабочих программа для 27 специальностей, в осеннем семестре 2023/2024
 учебного года планируется обучение 326 ординаторов.
  3. Количество вновь созданных дополнительных образовательных программ для
 врачей по вопросам врожденных и наследственных заболеваний на клинических
 кафедрах ПИМУ – 4 программы объемом 36 часов.
  4. Осуществлено повышение квалификации 30 преподавателей кафедр ПИМУ по
 теме «Современные возможности диагностики и профилактики наследственных
 болезней» с применением дистанционных образовательных технологий на кафедре
 медицинской генетики ФГБОУ ДПО «Российская медицинская академия непрерывного
 профессионального образования» Министерства здравоохранения РФ с 04.05.2022
 по 01.06.2022.</t>
  </si>
  <si>
    <t>Становление ПИМУ как базового российского центра международной интеграции в области медиц инского образования и науки, а также клинической деятельности. Повышение престижа ПИМУ на общероссийском и международном уровнях для формирования устойчивого положительного имиджа за рубежом</t>
  </si>
  <si>
    <t>Усиление репутации ПИМУ на мировом рынке образовательных услуг посредством продвижения образовательных программ, исследовательсикх проектов и брендов университета</t>
  </si>
  <si>
    <t>1. Вхождение в рейтинг  THE. 2. Привлечение иностранных абитуриентов. 3. укрепление позиций ПИМУ в научном, образовательном пространстве.</t>
  </si>
  <si>
    <t>ПИМУ стабильно присутствует в рейтингах ТНЕ: Impact Ranking, WUR. С 2023 года ПИМУ вошёл мировой рейтинг Round University Ranking (RUR), причем в золотую лигу RUR, заняв 152 место в мире, 10 в РФ по качеству преподавания. 763 место в мире среди 1200, 23 место в РФ среди 100. Проведена международная профессионально-общественная аккредитация 14 образовательных программ (соответствие Европейским стандартами гарантий каче-ства образования ESG-ENQA, ВФМЕ).</t>
  </si>
  <si>
    <t>Повышение качества подготовки обучающихся по вопросам молекулярной диагностики</t>
  </si>
  <si>
    <t>Сокращение дифицита специалистов в области генетики, повышение выявления больных с орфанными и редкими заболеваниями.</t>
  </si>
  <si>
    <t>Вовлеченность в проект студентов различных медицинских вузов страны, влияние ПИМУ на развитие Университетов не участников Приоритет</t>
  </si>
  <si>
    <t>Повышение узнаваемости ПИМУ в глобальном образовательном и научном пространстве</t>
  </si>
  <si>
    <t>Повышение конкурентноспособности ПИМУ и продвижение региона, повышение привлекательности региона для экспорта образовательных услуг</t>
  </si>
  <si>
    <t>Повышение привлекательности России как экспортера образования</t>
  </si>
  <si>
    <t>Разработка учебного курса по факультативной дисциплине для обучающихся в группах фундаментальной медицины "Английский язык для профессиональных и научных целей"</t>
  </si>
  <si>
    <t>Внедрение обучающихся цифровых технологий в систему образования на кафедре клинической лабораторной диагностики ПИМУ</t>
  </si>
  <si>
    <t>В рамках реализации гранта федеральной программы "Приоритет-2030"  предлагается создание курса в рамках "Английский для фундаментальной медицины". Условием участия в программе является зачисление/обучение в группах фундаментальной медицины. Для реализации инициативы разрабатывается новый учебный курс. В 2022 году дополнительно к основному курсу разработан график прохождения курса в режиме интенсива.</t>
  </si>
  <si>
    <t>Подготовка обучающихся групп фундаметальной медицины по английкому языку для профессиональных и научных целей до уровня В1-В2</t>
  </si>
  <si>
    <t>1. Разработать учебный курс по факультативной дисциплине "Английский для профессиональных и научных целей" 2. Провести групповые практические занятия. 3. Провести промежуточную аттестацию по указанной дисциплие.</t>
  </si>
  <si>
    <t xml:space="preserve">1.Разработана и утверждена программа курса.
2. Разработано методическое обеспечение курса.
3.Разработаны модули курса.
4. 48 обучающихся групп фундаментальной медицины успешно завершили полный курс обучения в июне 2023 года.
Дисциплина «Английский язык для профессиональных и научных целей» будет внесена указанным обучающимся, в качестве факультативной в приложение к диплому ПИМУ о высшем образовании.
5. 11 обучающихся зачислены на курс в 2023-2024 уч. году.
</t>
  </si>
  <si>
    <t>Инициативы заключаеся в организаци учебной интерактивной лаборатории оптической и цифровой микроскопии; в составлении цифрового архива учебных препаратов; архива лабораторных стекол; создании и реализации условий для формирования цифровой образовательной среды, что даст возможность поднять качество образования на кафедре, позволит дополнительно привлчеь студентов, заинтересовать специалистов по лабораторному делу, повысить конкурентоспособность на рынке медицинских образовательных услуг</t>
  </si>
  <si>
    <t>Организация учебной интерактивной лаборатории оптической и цифровой микроскопии с целью использования в образовательном процессе дял формирования профессиональных и цифровых компетенций, срок декабрь 2022 года</t>
  </si>
  <si>
    <t>1. Учебной интерактивной лаборатории оптической и цифровой микроскопии. 2. Цифровой архив учебных препаратов. 3. Создание архива лабораторных стекол , банка гематологических и общеклинических препаратов дял учебного процесса. 4. Составление междисциплинарной пограммы с использованием обучающих цифровых технологий, цифрового архива фото- препаратов.</t>
  </si>
  <si>
    <t xml:space="preserve"> 1. Создана учебная интерактивная лаборатория оптической и цифровой
 микроскопии.
  2. Составлен архив лабораторных стекол, 150 стекол/препаратов.
  3. Сформирован цифровой архив учебных препаратов, всего 210 папок или 5250 снимков.
  4. Составлен архив фото и виртуальных препаратов (по материалам "Внешнего контроля качества") и основным разделам специальности, с учетом учебной аудитории - студенты, слушатели ФДПО.
  5. Сформирован цифровой архив виртуальных препаратов для модуля "Клиническая лабораторная диагностика" веб приложения "Атлас медицинских данных". В соответствии с планом 100 цифровых файлов.
Изображение</t>
  </si>
  <si>
    <t>Увеличение количества обучающихся, владеющих профессиональным английским языком</t>
  </si>
  <si>
    <t>Повышение качества подготовки студентов и ординаторов</t>
  </si>
  <si>
    <t>Увеличение числа специалистов, владеющих навыками работы со сложной цифровой техникой</t>
  </si>
  <si>
    <t>Разработка и реализация дополнительной образовательной программы профессиональной переподготовки "Переводчик в сфере профессиональной коммуникации", адаптированной к специфике медицинского вуза</t>
  </si>
  <si>
    <t>Создание лаборатории цифровых технологий в стоматологии на базе института стоматологии ПИМУ</t>
  </si>
  <si>
    <t xml:space="preserve">Создание куса в рамках ФДПО "Переводчик в сфере профессиональной комуникации", в рамках курса, адаптированного к специфике медиц инского вуза. </t>
  </si>
  <si>
    <t>Подготовка переводчиков в сфере профессиональнйо коммуникации</t>
  </si>
  <si>
    <t>1. Разработать курс "Переводчик в сфере профессиональной коммуникации" адаптированный к специфике медицинского вуза. 2. Записать онланй-контент по дисциплинам курса</t>
  </si>
  <si>
    <t xml:space="preserve">1. Разработана и утверждена рабочая программа учебного курса «Переводчик в сфере профессиональной коммуникации», адаптированный к специфике медицинского вуза.
2. Подготовлен онлайн-контент (видеолекции и тестовые задания к ним) по дисциплинам курса: «межкультурная коммуникация», «введение в языкознание», «лексикология английского языка», «стилистика английского языка», «теория перевода по английскому языку».
3. Записано 100% видеолекций в студии Jalinga ПИМУ и размещены на СДО ПИМУ.4. 19 обучающихся завершили в июне 2023 года первый год 2х-годичного курса и прошли процедуру текущего контроля. Разработан тестовый материал для текущего, а также -  промежуточного и итогового контроля. Тестовый материал для текущего контроля создан в онлайн-формате и размещен на СДО.
5. Произведена оптимизация курса, срок обучения на нем сокращен до одного учебного года, без сокращения количества аудиторных часов. 
6. Зачислены в 2023-2024 учебном году 36 слушателей (12 сотрудников из числа ППС ПИМУ и 24 обучающихся).
</t>
  </si>
  <si>
    <t>Инициатива создана для обеспечения процесса обучения студентов стоматологического факультета, факультета сетевых образовательных прогшрамм, ФММО, а также ординаторов, проходящих обучение на клинических кафедрах стоматологического профиля, современным цифровым методам диагностики и лечения стоматологических заболеваний, позволяет повысить качество подготовки специалистов, расширить коммуникацию в профессиональной сфере, запланировать актуальные научные работы на базе Института стоматологии, что в совокупности повышает престиж ПИМУ среди абитуриентов, а также научного сообщества</t>
  </si>
  <si>
    <t>Создание лаборатории цифровых технологий в стоматологии на базе института стоматологии ПИМУ для повышения компетенций и навыков использования современных цифровых технологий студентами и выпускниками ПИМУ</t>
  </si>
  <si>
    <t>1. Создание лаборатоии цифровых технологий в стоматологии как базы для формирования цифровых компетенций и навыков использования цифровых технологий. 2. Создание новых и актуализации имеющихся рабочих программ с учетом формирования цифровых компетенций и навыков использования цифровых технологий. 3. Внедрение новых мастер-классов по цифровым технологиям в стоматологии для студентов, ординаторов, врачей и среднего медицинского персонала. 4. Организация и проведение олимпиад с применением цифровых технологий внутривузовского, регионального, межрегионального, всероссийского и международного значения. 5. Подготовка и реализация научных работ, выполняемых на базе лаборатори цифровых технологий Института стоматологии с привочением студентов в рамках деятельности студенческих научных обществ кафедр стоматологического профиля. 6. Создание возможностей для проведения научных исследований с привочением лиц из числа обучающихся. 7. Расширение возможностей дял создания межвузовских коллабораций в рамках профессионального и научного сотрудничества</t>
  </si>
  <si>
    <t xml:space="preserve">1.Проведен анализ действующих рабочих программ на предмет внесения изменений,  проведена актуализация с поочередным утверждением листа изменений на заседаниях кафедры. 2. Активно проводятся мастер-классы по применению цифровых технологий в стоматологии для студентов стоматологического факультета,  сетевых образовательных программ, студентов факультета ФММО, ординаторов.3. Проведена межвузовская студенческая онлайн-олимпиада с международным участием по дисциплине «Стоматология ортопедическая».4. Подготовлена студенческая научно-исследовательская работа с применением цифровых технологий в стоматологии. Статья «Сравнение методик внутриротового сканирования» принята к рецензированию и печати в журнал ВАК «Медицинский альманах». 5. Организованы и проведены занятия с использованием цифровых технологий в рамках «Школы юного стоматолога» в школе МБОУ «Школа №141» г. Н. Новгорода. 6. Проведена Внутривузовская студенческая олимпиада с международным участием по дисциплине «стоматология ортопедическая». 7.Участие в XIII Международной студенческой олимпиаде «Стоматология Юга-2023» (13-14 октября 2023, Краснодар) – получено 3 место в конкурсе «Научные проекты молодых ученых» (студент 5 курса Егоров Артем)
  8.Участие в IV Международной олимпиаде для студентов медицинских ВУЗов «Самарканд-2020» студентка 5 курса Лебедева Анастасия – получено 3 место
  9.Подготовлен учебник «Цифровые технологии в ортопедической стоматологии» для студентов 2-5 курсов, обучающихся по специальности «Стоматология»
  10.Организованы и проведены занятия с использованием цифровых технологий для обучающихся младших классов  МБОУ «Гимназия № 17» г. Н. Новгорода 9 ноября 2023 г.
 11. Проведены занятия по ортопедической стоматологии в рамках «Школы юного стоматолога» для учащихся 1-4, 5-8 и 9-11 классов на базе Центра дополнительного образования детей «Дом научной коллаборации им. П.К. Анохина» 2 декабря 2023 г.
</t>
  </si>
  <si>
    <t>Расширение предложения программ ДПО. Предоставление возможности обучающимся получения дополнительной квалификации.</t>
  </si>
  <si>
    <t xml:space="preserve">Увеличение числа специалистов-медиков, владеющих иностранным языком. Обеспечение возможности экспорта  медицинских услуг НО. </t>
  </si>
  <si>
    <t xml:space="preserve">Увеличение числа специалистов-медиков, владеющих иностранным языком. Обеспечение возможности экспорта  медицинских услуг РФ. </t>
  </si>
  <si>
    <t>Расширение количества студентов обучающихся на стоматол.ф-те, в том числе за счет программ "двойных дипломов" с ВУЗами Узбекистана, совершенствование практико-ориентированных компетенций с использованим цифровых технологий</t>
  </si>
  <si>
    <t>Повышение востребованности современных технологий в клиниках региона</t>
  </si>
  <si>
    <t>Разработка технологии формирования нового композитного материала на основе биодеградируемых сополимеров коллагена и виниловых мономеров для тканевой инженирии, обладающего биомиметическими свойствами</t>
  </si>
  <si>
    <t>Проект направлен на разработку способа дооперационной оценки молекулярного статуса глиом на основе метаболома крови. Цель проекта - получение уникальной формулы, способной прогнозировать уровень молекулярных маркеров глиом, разработанной на основании анализа метаданных биохимического анализа. Выявление метаболических детерминант молекулярного статуса глиом имеет научную новизну. Получение нового диагностического теста востребовано в клинической практикеи имеет перспективы коммерциализации</t>
  </si>
  <si>
    <t>Создание формулы на основе биохимических параметров крови для дооперационной оценки уровня онкомаркеров глиом в ткани опухоли</t>
  </si>
  <si>
    <t>1. провести анализ корреляционных взаимосвязей между маркерам глиом и известными неспецифическими параметрами метаболома крови у больных с глиальными опухолями. 2. Создать на основе регрессивного анализа формулы, позволяющей пронозировать наличие и уровень молекулярных маркеров глиом в опухоли по параметрам метаболома в крови для оценки степени анаплазии глиальной опухоли и ее чувствительности к действию алкилирующих химопрепаратов. 3. Провести валидацию созданной формулы в проспекрктивном когортном исследовании на пационтахс глиальными опухолями и контрольной группе</t>
  </si>
  <si>
    <t xml:space="preserve">1.Собраны образцы крови и ткани опухоли 23 пациентов Университетской клиники
ПИМУ с глиальными опухолями (проведена верификация диагнозов и степени
анаплазии), образцы крови от 10 практически здоровых людей в качестве
контрольной группы.
  2. В послеоперационном материале были определены иммуногистохимические
маркеры глиальных опухолей: метилирование промотора MGMT, уровень экспрессии
ядерного белка Ki-67, мутации генов p53, IDH (92 анализа).
  3. Проведен анализ параметров метаболизма углеводов  (396 анализа), минерального гомеостаза (627анализа), обмена липидов (792 анализа), белкового гомеостаза (528 анализа).
  4. Осуществлено структурирование полученных данных (интегральная таблица с
диагностическими, иммуногистохимическими и биохимическими параметрами
пациентов)
  5. Проведена статистическая обработка полученных данных с использованием пакета StatPlus6, AnalystSoft Inc. package, (www.analystsoft.com/ru/) и
осуществлен корреляционный анализ взаимосвязи молекулярных маркеров глиом с
анализируемыми характеристиками метаболома с определением
рангово-бисериального коэффициент корреляции и коэффициент ранговой
корреляции Спирмена.
 Проведен биоинформационный анализ взаимосвязи молекулярных маркеров глиом с
ключевыми белками метаболизма углеводов.
  6. Опубликовано 5 статей в рецензируемых научных журналах,  2 из них в рейтинговых иностранных журналах
7. Оформлена заявка на изобретение «Способ диагностики глиальных опухолей в дооперационном периоде », заявка зарегистрирована 25.08.2023, № 2023122184
</t>
  </si>
  <si>
    <t>Будет проведен синтез прекурсоров материалов –   привитых сополимеров на основе рыбного коллагена и виниловых мономеров (алкил(мет)акрилатов, акриламидов и др.): Варьирование и выбор условий синтеза (способ полимеризации, температура, инициатор, дополнительные компоненты, продолжительность реакций), концентраций компонентов. Изучение состава реакционных смесей, условий выделения целевых материалов и подготовки для глубокого химического анализа. Исследование свойств привитых сополимеров коллагена и виниловых мономеров:  определение доли привитого  синтетического фрагмента, характеристики целевого продукта методами физико-химического анализа;  изучение структуры сополимеров с помощью растровой электронной спектроскопии и т.п. Оптимизация новых результатов для использования графт-сополимеров как самостоятельных прекурсоров для регенеративной медицины.
 Будут выявлены закономерности связи химического строения прекурсоров (коллагена, сополимеров коллагена и виниловых мономеров),  молекулярных и надмолекулярных структур, их превращений в присутствии ферментов и дано обоснование основных условий формирования биомиметических материалов с заданными свойствами с целью раскрытия фундаментальных основ формирования структуры биополимерных материалов в условиях ферментативного гидролиза и получения материалов с прогнозируемыми свойствами на этапе разработки.
 Будет проведена разработка лабораторной технологии формирования биомиметических материалов для тканевой инженерии, обладающих следующими параметрами: отсутствие цитотоксичности, биосовместимость, внутренняя архитектоника, способствующая адгезии, росту и поддержанию пролиферативной активности.</t>
  </si>
  <si>
    <t>Разработка лабораторной технологии получения фибриллярных гелей на базе привитых сополимеров ряда виниловых мономеров на рыбный коллаген до 31.12. 2023г.</t>
  </si>
  <si>
    <t xml:space="preserve">1. Разработка методов синтеза прекурсоров материалов -   привитых сополимеров на основе рыбного коллагена и виниловых мономеров (алкил(мет)акрилатов, акриламидов и др.). 
2. Формирование закономерностей связи химического строения прекурсоров, их молекулярных и надмолекулярных структур, их превращений в присутствии ферментов и обоснование основных условий создания материалов и клеточных матриц с заданными свойствами с целью раскрытия фундаментальных основ образования структуры биополимерных материалов в условиях ферментативного гидролиза и получения материалов с прогнозируемыми свойствами на этапе разработки.
3. Разработка условий получения прекурсоров материалов и  образцов новых композитных материалов с биомиметическими свойствами 4. Разработка лабораторной технологии формирования фибриллярных гелей на основе биодеградируемых сополимеров коллагена и виниловых мономеров для тканевой инженерии, обладающего биомиметическими свойствами.
5. Получение опытных образцов для проведения исследований на цитотоксичность in vitro. </t>
  </si>
  <si>
    <t>Находится на стадии разработки базовая лабораторная технология получения фибриллярных гелей (материалов) на основе привитых сополимеров на рыбный коллаген, путем совместного введения сшивающих агентов для акрилатных доменов и модификаторов свойств белковых субстратов. Полученные материалы будут обладать высоким содержанием коллагена до 60, отсутствием цитотоксичности, устойчивостью в водных и слабокислых растворах, высокой пористостью и влагопоглощением не менее 100% от исходной массы. Разработка фибриллярных гелей с вышеперечисленными свойствами позволит получить базовый материал для дальнейшего формирования раневых покрытий способных выступать в качестве носителей клеток и материалов для регенеративной медицины, в частности для скаффолд технологий.</t>
  </si>
  <si>
    <t>Создана высокотехнологичная лаборатория для научных исследований</t>
  </si>
  <si>
    <t>Появление инструмента для скрининговой дооперационной диагностики глиом, позволит сократить затраты регионального здравоохранения и снизить смертность в регионе</t>
  </si>
  <si>
    <t>Появление нового научного направления в диагностической метаболомике "Метаоломика онкологических маркеров"</t>
  </si>
  <si>
    <t>123020400048-4 от 04.02.2023</t>
  </si>
  <si>
    <t>Освоены способы получения новых привитых сополимеров виниловых мономеров на рыбный коллаген с отсутствием цитотоксичности</t>
  </si>
  <si>
    <t>Появление реальной возможности создания технологии недорогого композитного материала на основе привитых сополимеров виниловых мономеров на рыбный коллаген для восстановления поврежденных тканей</t>
  </si>
  <si>
    <t>Перспектива увеличения доли импортозамещения в сфере тканей инженерии</t>
  </si>
  <si>
    <t>Создание программы профессиональной переподготовки студентов 4-6 курсов по направлению "Молекулярная биология. Генетика"</t>
  </si>
  <si>
    <t>Развитие Центра агробиотехнологий (АБТ) ЦНИЛ ИФМ ПИМУ</t>
  </si>
  <si>
    <t xml:space="preserve">Инициатива направлена на создание программы профессиональной переподготовки студентов 4-6 курсов лечебного, педиатрического, медико-профилактического факультетов ПИМУ по дисциплине «Молекулярная биология. Генетика» для формирования компетенций базового уровня в области генетических технологий и геномных
исследований.
Кафедры биологии, нормальной физиологии им. Н.Ю. Беленкова, госпитальной педиатрии, каф. факультетской и поликлинической педиатрии, центр медицинской генетики ПИМУ формируют образовательный контент, который включает в себя 8 модулей.
Длительность курса составляет 288 часов, 1 год.
</t>
  </si>
  <si>
    <t>Создание программы профессиональной переподготовки студентов 4-6 курсов по направлению «Молекулярная биология. Генетика». Обучение студентов старших курсов ПИМУ по программе профессиональной переподготовки по направлению «Молекулярная биология. Генетика», 40 студентов ежегодно</t>
  </si>
  <si>
    <t xml:space="preserve">1) Разработка программы профессиональной  переподготовки  студентов «Молекулярная биология. Генетика»  объемом - 288 уч.ч/8 зач.ед;
2) Разработка и формирование электронных модулей по программе профессиональной переподготовки и их выгрузка на площадку СДО;
3) Подготовка кадров для региона и РФ – 40 человек ежегодно.
</t>
  </si>
  <si>
    <t xml:space="preserve">1. Проведено обучение слушателей программы групп МГ\23-1, МГ\23-2, МГ\23-3 в объеме 288 часов из 288 часов программы (слушатели -студенты ПИМУ). 
2. Проведено обучение слушателей программы групп МГ\23-4, МГ\23-5  в объеме 288 часов из 288 часов программы (слушатели -студенты КирГМУ, г.Киров).
2.  Проведено обучение слушателей программы групп МГ\23-6, МГ\23-7, МГ\23-8 в объеме 288 часов из 288 часов программы (слушатели -студенты ТГМУ, г.Тверь).
3.  Прошло обучение студентов и ординаторов г. Киров и г.Тверь по программе в рамках академической мобильности с 25-28 сентября 2023, 23-27 октября 2023.
4. Снято  2  образовательных фильма по проведению модуля «Клиническая генетика», 1  образовательный фильма по проведению модуля «Клонирование. Генная инженерия».
</t>
  </si>
  <si>
    <t xml:space="preserve">Создание центра агробиотехнологий (АБТ) ЦНИЛ ИФМ ПИМУ является необходимым условием выполнения задач проекта ПРИОРИТЕТ-2030, а также отвечает требованиям стратегической политики Правительства РФ в области развития сельского хозяйства. Формируемый центр будет точкой развития современных генетических, молекулярных и биохимических методов для формирования практики высокоуровневого контроля состояния здоровья животных и оптимизации выработки сельскохозяйственной продукции. </t>
  </si>
  <si>
    <t>Создание центра агробиотехнологий для реализации стратегического проекта РФ по развитию агропромышленного комплекса Российской Федерации</t>
  </si>
  <si>
    <t xml:space="preserve">1. Создание и аккредитация лаборатории паспортизации КРС (получение свидетельства о регистрации в государственном племенном регистре Минсельхоза России) при Центре АБТ ЦНИЛ ИФМ ПИМУ;
2. Создание лаборатории экспертизы сельскохозяйственной продукции при центре АБТ ЦНИЛ ИФМ ПИМУ;
3. Создание лаборатории диагностических систем при Центре АБТ ЦНИЛ ИФМ ПИМУ. </t>
  </si>
  <si>
    <t>1. Создание на базе ПИМУ Центра биологизации АПК НО "Иннагро": разработана концепция деятельности Центра, определены участники, выполнено финансово-экономическое обоснование проекта, подготовлен договор с НОЦ на финансирование проекта из средств региона в 2024 г.;
2. Реализация проекта по генетической селекции крупного рогатого скота в регионе совместно с Иннопрактикой, Курчатовским институтом, "Нижегородским" по племенной работе: произведен анализ региональных баз данных СЕЛЭКС, проверка качества сбора данных и отбор пилотных хозяйств для участия в проекте, определены методология реализации проекта и механизмы региональной поддержки хозяйств. На базе ПИМУ проведено организационное совещание с руководителями и специалистами-селекционерами племенных хозяйств по запуску проекта. В ПИМУ создана лабораторная база для реализации проекта;
3. Разработаны молекулярно-генетические методы анализа по определению летальных гаплотипов и моногенных заболеваний сельскохозяйственных животных, а также генов, ассоциированных с хозяйственно-полезными признаками для маркер-ориентированной селекции.
4. Совместно с «НПО «Диагностические системы» в 2023 году разработана и выведена на рынок иммуноферментная тест-система «ДС-ИФА-АНТИ-BLV» для выявления суммарных антител к вирусу лейкоза крупного рогатого скота (BLV). Выполнена оценка диагностической эффективности (чувствительности и специфичности), воспроизводимости результатов новой тест-системы (более двух тысяч анализов).
5. ПИМУ выступила площадкой для проведения финального этапа Всероссийской олимпиады по агрогенетике для школьников старших классов "Иннагрика". В новой Лаборатории молекулярно-генетической экспертизы, созданной в рамках программы Приоритет 2030, школьниками под руководством наставников, выполнена практическая часть олимпиадных заданий.
6.  На базе Центра прошли обучение 31 преподаватель и 15 студентов ФГБОУ ВО «Нижегородский государственный агротехнологический университет» . Специалисты Центра приняли участие в разработке новой программы магистратуры "Медицинская биотехнология и биоинженерия".
7. Лаборатория молекулярно-генетической экспертизы подготовлена к аккредитации в Национальной системе аккредитации</t>
  </si>
  <si>
    <t>Повышение качества подготовки студентов в области медицинской генетики, диагностики редких заболеваний. Позиционирование ПИМУ как центра транфера образовательных компетенций в другие вузы страны.</t>
  </si>
  <si>
    <t>Ликвидация дефицита специалистов в области медицинскоой генетики в различных регионах РФ</t>
  </si>
  <si>
    <t>Сформирован Центр Агробиотехнологий, полностью подготовленный для решения широкого круга задач. Подготовлены документы для его сертификации и внесения в государственный племенной регистр Минсельхоза России.</t>
  </si>
  <si>
    <t xml:space="preserve">Создан единственный в регионе центр молекулярно-генетической экспертизы сельскохозяйственных животных, </t>
  </si>
  <si>
    <t xml:space="preserve">Возможность проведения наукоемких исследований и рутинных анализов в сельскохозяйственной сфере позволит повысить эффективность и качество работы  действующих хозяйств, поскольку работа на местах позволяет учитывать специфику региона и сокращает временные издержки. </t>
  </si>
  <si>
    <t>123022700031-7 от 27.02.2023</t>
  </si>
  <si>
    <t>Расширение Испытательного центра "Центр доклинических исследований"</t>
  </si>
  <si>
    <t>Система стимулирования сотрудников ФГБОУ ВО "ПИМУ" Минздрава России к повышению публикационной активности</t>
  </si>
  <si>
    <t>31.06.2025</t>
  </si>
  <si>
    <t xml:space="preserve">Создание Испытательного центра мирового уровня по оценке эффективности и безопасности фармацевтической, ветеринарной, сельскохозяйственной, химической продукций, медицинских изделий для государственной регистрации и международной сертификации является необходимым условием развития фарминдустрии и импортзамещения медицинских изделий не только в Приволжском регионе, но и в целом в России. </t>
  </si>
  <si>
    <t>Создание Испытательного центра мирового уровня по оценке эффективности и безопасности фармацевтической, ветеринарной, сельскохозяйственной, химической продукций, медицинских изделий для государственной регистрации и международной сертификации.</t>
  </si>
  <si>
    <t>1. Модернизация вивария для грызунов в соответствии с GLP (в том числе строительство нового вивария для грызунов);
2. Модернизация вивария для кроликов в соответствии с GLP (в том числе строительство нового вивария для негрызунов);
3. Аккредитация системы менеджмента качества Центра доклинических исследований в соответствии с ГОСТ Р ИСО 9001-2015/ГОСТ 31883-2012;
4. Сертификация Испытательного центра на соответствие принципам GLP согласно ГОСТ 33044-2014 (область аккредитации ГОСТ 32644-2014 и ГОСТ 32641-2014), затем в соответствии с решением ЕЭК №81 от 3.11.2016;
5. Аккредитация Испытательного центра в соответствии с ГОСТ ISO/IEC 17025-2019 (область аккредитации ГОСТ ISO 10993-11-2011);
6. Разработка программ по постдипломному повышению квалификации в области испытаний лекарственных препаратов и медицинских изделий в соответствии с регламентами РФ</t>
  </si>
  <si>
    <t xml:space="preserve">Существенные изменения произошли в работе Центра доклинических исследований Института фундаментальной медицины ПИМУ. Центр доклинических исследований, оборудованный в соответствии со стандартами GLP, выполняет услуги по доклиническим исследованиям лекарственных препаратов медицинского и ветеринарного назначения, биологические испытания медицинских изделий, НИР и НИОКР с использованием тест-систем: клеточные линии и первичные культуры тканей, в том числе нервной ткани, грызуны, не грызуны, мини-пиги.
Пройдена сертификация G-CERTI System Service (G-CERTI is accredited by IAS member of IAF for the scope and sub scopes described in this certificate), получен сертификат о соответствии ISO 9001:2015 Quality Management Systems по направлению «Доклинические исследования лекарственных препаратов (общая токсичность, местнораздражающее действие, репродуктивная токсичность, генотоксичность, иммуно-токсичность, аллергенность, канцерогенность, фармакокинетика)».
Пройдена сертификация International First Certification, получен сертификат соответствия стандарту GLP в области доклинических исследований (общая токсичность, местнораздражающее действие, репродуктивная токсичность, генотоксичность, иммунотоксичность, аллергенность, канцерогенность, фармакокинетика.
В настоящее время проводятся мероприятия по подготовке к сертификации иных лабораторий и центров Университета, проводящих доклинические исследования, на соответствие системы менеджмента качества требованиям и принципам надлежащей лабораторной практики (GLP). 
</t>
  </si>
  <si>
    <t>Начисление единовременной премиальной выплаты за публикационную активность сотрудникам ПИМУ Минздрава России за статьи, опубликованные в журнале  рецензируемом в базе цитирования WoS Core Collection или Scopus, рецензируемом в базе РИНЦ и имеющим импакт - фактор на момент публикации не менее 0,4 который входит в Перечень рецензируемых научных изданий, в которых должны быть оубликованы основные научные результаты диссертаций на соискание ученой степени кандидата наук, на соискание ученой степени доктора наук</t>
  </si>
  <si>
    <t>Активизация публикационной активности сотрудников ПИМУ Минздрава России на 10%, повышение научного уровня пуликаций за счет увеличения импакт - фактора журналов, в которых публикуются статьи до 0.4</t>
  </si>
  <si>
    <t xml:space="preserve">1. Организовать прием специалистов научной части заявления на имя ректора о начислении единовременной выплаты в связи с опубкованием статей; 2. Организовать начисление единовременной премиальной выплаты за публикационную активность сотрудникам ФГБОУ ПИМУ Минздрава России по итогам работы. 3. Согласно Программе развития ПИМУ 2021-2030 гг. </t>
  </si>
  <si>
    <t>Формирование в ПИМУ полного цикла сервисных фукций разработки и исследований в области лекарственных препаратов и мед.изделий</t>
  </si>
  <si>
    <t>Появление Центра доклинических исследований в регионе повышает эффективность и скорость разработки и вывода на рынок лек. препаратов и мед.изделий</t>
  </si>
  <si>
    <t>Создание новой площадки в РФ для подготовки регистрационного досье на лекарственное средство и получения регистрационного удостоверения на медицинское изделие. Создает условиях развития производства товаров для здравоохранения.</t>
  </si>
  <si>
    <t>Повышение качества публикаций, рост показателей публикационной активности, "продвижение" сотрудников и университета</t>
  </si>
  <si>
    <t>укрепление репутации, увеличение "видимости"сотрудников и университета в предметных областях (отрасли)</t>
  </si>
  <si>
    <t>Возможность опубликовать результаты в наиболее авторитетных научных изданиях, укрепление репутации и "видимости" сотрудников и университета на национальном уровне</t>
  </si>
  <si>
    <t>Разработка микрофлюидных клеточных биочипов для неинвазивного скрининга социально значимых заболеваний, в том числе онкологических</t>
  </si>
  <si>
    <t>Привлечение абитуриентов в ФГБОУ ВО "ПИМУ" Минздрава России</t>
  </si>
  <si>
    <t>Разработанные технологии будут использованы для создания тест-системы in vitro как медицинского изделия, применяемого в клинической практике для выявления и профилактики социально значимых заболеваний по выдыхаемому воздуху. Биологические сенсоры, базирующиеся на системе [одорант/вещество ↔ рецептор одоранта ↔ внутриклеточные каскады], будут иметь очень высокий потенциал специфичности и чувствительности к целевым веществам. В качестве потенциальных биомаркеров будут предложены некоторые летучие органические соединения, которые присутствуют в патологически изменённых тканях в более высоких количествах по сравнению со здоровыми тканями или имеют характерные особенности. Выполнимость данного проекта основана на наличии опыта у участников Проекта в детекции ЛОС помощью экспрессирующих обонятельные рецепторы к целевому биомаркеру клеток линии НЕК293Т, который лежит в основе предлагаемого проекта.</t>
  </si>
  <si>
    <t>Разработка клеточных биочипов для неинвазивной детекции биомаркеров социально значимых заболеваний, в том числе онкологических</t>
  </si>
  <si>
    <t xml:space="preserve">Разработка многоканального биочипа, представляющего собой микрофлюидный чип с микроканалами из полидиметилсилоксана (ПДМС);
2) Создание технологии определения газообразных  биомаркеров заболеваний в выдыхаемом воздухе с использованием модифицированных клеточных линий (тестирование клеточных линий НЕК293, Cos, CHO, HeLa для нахождения оптимальной культуры для дальнейшей трансфекции разработанными плазмидными векторами; выделение профиля летучих органических соединений (ЛОС) методом фамилизации рецепторов, выделения целевой мРНК и разработки плазмидных векторов, несущих гены к рецепторам биомаркеров; культивирование и последующая трансфекция клеточной культуры разработанными плазмидными векторами, несущими гены к рецепторам биомаркеров 3. Создание технологии выявления циркулирующих опухолевых клеток (ЦОК) с использованием многоканального биочипа для захвата циркулирующих опухолевых клеток из крови пациентов (тестирование антител к молекулам адгезии эпителиальных клеток, выявление антител с наибольшей специфичностью к молекуле адгезии эпителиальных клеток; адаптация системы подачи жидкости в чип для возможности работы с пробами крови пациентов; иммуноцитохимия захваченных в микрофлюидном чипе циркулирующих опухолевых клеток, определение их типа; распознавание наличия циркулирующих опухолевых клеток в крови пациентов, определение типа рака на основе иммуноцитохимии клеток с применением методов машинного обучения).
4) Создание курса ДПО в области клеточной инженерии, (72 часа) (русс/англ)
</t>
  </si>
  <si>
    <t>Разработана технология микрофлюидного клеточного биочипа для неинвазивного скрининга социально значимых заболеваний, в том числе онкологических, оформлено ноу-хау</t>
  </si>
  <si>
    <t>Проект направлен на формирование привлекательного имиджа и укрепление международного престижа университета, продвижение образовательных услуг ПИМУ в зарубежных странах.</t>
  </si>
  <si>
    <t>Привлечь большее количество иностранных абитуриентов в ФГБОУ ВО «ПИМУ» Минздрава России.</t>
  </si>
  <si>
    <t xml:space="preserve">1. Привлечение иностранных абитуриентов
2. Расширение базы абитуриентов
3. Укрепление ПИМУ  в образовательном пространстве.
4. Развитие сотрудничества с общеобразовательными организациями
</t>
  </si>
  <si>
    <t>Организована работа по международному рекрутингу иностранных граждан. Организовано взаимодействие ПИМУ с заинтересованными российскими и зарубежными ведомствами и организациями по вопросам набора, приема и пребывания иностранных граждан. Разработан буклет о ПИМУ на русском и английском языках. Отсняты видеоролики. Переведены на английский язык презентационные материалы</t>
  </si>
  <si>
    <t>Создана лаборатория клеточной инженерии</t>
  </si>
  <si>
    <t>Создана научно-испытательная площпадка для разрпаботки и проведения НИОКР по микрофлюидным биочипам</t>
  </si>
  <si>
    <t xml:space="preserve">Разработана новая технология клеточного биочипа для быстрой диагностики метастазирования опухоли </t>
  </si>
  <si>
    <t xml:space="preserve">Рост доходов ПИМУ от увеличения количества иностранных обучающихся </t>
  </si>
  <si>
    <t>Вклад в экономику региона от образовательного туризма</t>
  </si>
  <si>
    <t>Формирование привлекательного имиджа РФ и продвижение российских образовательных услуг на мировом уровне</t>
  </si>
  <si>
    <t>Модернизация сайта ПИМУ</t>
  </si>
  <si>
    <t>Создание межкафедральной лаборатории цифровой микроскопии на базе кафедры патологической анатомиии</t>
  </si>
  <si>
    <t xml:space="preserve">Резервы индивидуальной академической мобильности лежат в активизации взаимодействия сотрудников университета с грантообразующими организациями и участия в международных программах на конкурсной основе. </t>
  </si>
  <si>
    <t>обеспечение полной открытости деятельности ПИМУ, реализация прав граждан на доступ информации о деятельности ПИМУ</t>
  </si>
  <si>
    <t>1. Разработка ТЗ на создание сайта с учетом выполненного в 2021 году прототипирования сайта, Методических рекомендаций Минобрнауки и изучения ожиданий стейкхолдеров.
2.  Разработка ТЗ для разработки модулей выгрузки из ИС ПИМУ (корпоративный портал, документооборот, ЭОС) на сайт по API
3. Разработка сайта и перенос информации
4. Обеспечение интеграции сайта с системами ПИМУ
5. Обучение пользователей
6. Тестирование работоспособности</t>
  </si>
  <si>
    <t>Создан современный сайт, упрощающий получение услуг о деятельности ПИМУ</t>
  </si>
  <si>
    <t>Создание межкафедральной лаборатоии цифровой микроскопии внсет существенный вклда в релаизацию программы "приоритет-2030": увеличит наполняемость цифрового контента электронного университета для учебного процесса на всех уровнях; популяризует научно-исследовательскую деятельность; увеличит кадровый потенциал кафедры молодыми специалистами; расширит междисциплинарный подход в выполнеии стратегических задач ПИМУ; создаст конкурентное преимущество ПИМУ перед ругими медицинскими ВУЗами</t>
  </si>
  <si>
    <t>Создание современной межкафедральной лаборатории цифровой микроскопии. Создание базы данных микроскопических изображений различных патологических процессов для реализации междисциплинарного подхода в обучении</t>
  </si>
  <si>
    <t>1. Создание цифровой системы для хранения и анализа вирутальных изображений. 2. Создание транслируемого цифровго атласа микроскопических изображений "Виртулаьный микроскоп" 3. Разработка новых образовательных программ для врачей морфологических специальностей и междисциплинарных прошрамм с использованием собственных уникальных образовательных материалов.</t>
  </si>
  <si>
    <t xml:space="preserve">1. Создание системы для просмотра изображений «Виртуальный микроскоп». 
2. Создание коллекции микропрепаратов по биологии, гистологии и  патологической анатомии.  (Всего 300  сканов). 
3. Создание и разработка образовательных программ для обучения студентов и ординаторов. По темам: 
• Морфологическая диагностика опухолей кожи. 
• Морфологическая диагностика узловых образований щитовидной железы.
• Морфологическая диагностика опухолей костей и мягких тканей (Часть1).
• Морфологическая диагностика гинекологической патологии. 
• Цитологическая диагностика плевральных выпотов. 
• Морфологическая диагностика неопухолевых заболеваний желудочно-кишечного тракта. 
• Морфологическая диагностика глиальных опухолей мозга. 
      4. Проведение мастер-классов по цифровой микроскопии. Благодаря освоению   класса и собранной цифровой коллекции созданы обучающие образовательные циклы   по программе академической мобильности. Проведено 5 циклов обучения для   ординаторов  и молодых врачей из Москвы, Ярославля, Санкт-Петербурга,   Нижегородской области. Всего 50 человек.
    5. Создание рабочей программы, разработка и проведение цикла «Использование  цифровой микроскопии в преподавании морфологических дисциплин», совместно с  Ярославским ГМУ.
    6. Подписан сетевой договор с ЯрГМУ на проведение обучающего цикла для преподавателей ВУЗов. Проучено 35 человек – Москва, Санкт-Петербург, Ярославль, Нижний Новгород.
    7. Проведение мастер классов по цифровой микроскопии для ординаторов и  молодых врачей. Проводятся ежедневно.
    8. Проведение клинико-анатомических конференций с разбором сложных случаев  с  врачами других ЛПУ города и области. (Детская областная больница, Муромская ЦРБ).
</t>
  </si>
  <si>
    <t>Упрощение информирования целевой аудитории и взаимодействия с ней</t>
  </si>
  <si>
    <t>Повышение информационной открытости ПИМУ, повышение качества услуг для целевой аудитории Нижегородской области</t>
  </si>
  <si>
    <t>Полная информационная открытость медицинского вуза, обеспечение достоверности и актуальности информации о деятельности медицинского вуза</t>
  </si>
  <si>
    <t xml:space="preserve">Повышение качества подготовки студентов и ординаторов. Позиционирование ПИМУ как центра компетенций путем привлечение студентов и ПСС из иных ВУЗов в рамках Академической мобильности. </t>
  </si>
  <si>
    <t xml:space="preserve">Профориентация студентов в области Патологической анатомии, снижение острого кадрового дефицита по этой специальности. </t>
  </si>
  <si>
    <t>Разработка таргетного синтеза координационных соединений германия, обладающих антимикробной и биоцидной активностью</t>
  </si>
  <si>
    <t>Популяризация профессии врача среди молодежи</t>
  </si>
  <si>
    <t>31.06.2024</t>
  </si>
  <si>
    <t>Проект направлен на разработку тергетного синтеза координационных соединений германия, обладающих антимикробной и биоцидной активностью, а также создание информационно-компьютерной программы для прогнозирования и анализа биологической активности химических соединений</t>
  </si>
  <si>
    <t>Проведение научно-исследовательской работы "Разработка тергетного синтеза координационных соединений германия, обладающих антимикробной и биоцидной активностью", результаты которой будут опубликованы в научных, рецензируемых изданиях, защита прав и коммерциализация полученного продукта</t>
  </si>
  <si>
    <t>1. Оптмиация методики синтеза полипотентных координационых соединенйи германия, с последующим определением физико-химических свойств опытных образцов. 2. Изучение антимикробных и цитотоксических свойств новых германий соедражищих соединений in vitro. 3. Создание информационно-компьютерной программы для прогнозирования и анализа биологической активности соединений германия</t>
  </si>
  <si>
    <t>Реализуется проект по синтезу координационных соединений германия. Охарактеризована антимикробная и антифунгицидная активность координационных соединений германия. Выбраны наиболее эффективные варианты, рекомендованные для создания препарата. Проведено квантово-химическое исследование структуры комплексного соединения, используя современный метод теории функционала плотности; исследование всех стадий процесса современным квантово–химическим методом, теорией функционала плотности. Изучена цитотоксичность образцов с помощью МТТ теста.
Разработаны биополимерные матрицы. Подана заявка на патент, опубликованы 3 статьи Scopus, Web of Sience, рдна из которых в Q2. Апробация на международных конференциях (два доклада отмечены дипломом 1 степени).</t>
  </si>
  <si>
    <t>Проект предполагает комплекс мероприятий, направленных на укрепеление имиджа ПИМУ среди абитуриентов, переход ПИМУ к вузу "первого выбора" у молодежи, повышение престижа профессии врача. В рамках инициативы планируется разработать видео-контент, презентующий различные врачебные специальности</t>
  </si>
  <si>
    <t>Повышение престижа профессии врача, популяризация профессии и высшего медицинского образования</t>
  </si>
  <si>
    <t>1. Создание видео-презентационного материала. 2. Достижение необходимой информационной обеспеченности интересующихся медицинским образованием из разных регионов страны. 3. Повышение лояльности абитуриентов. 4. Формирование у студентов положительного мнения об университете, укрепление корпоративного духа</t>
  </si>
  <si>
    <t>Отснято
 и выложено в публичный доступ (ВК, сайт ПИМу, Ютуб) 18 видеороликов о
 медицинских специальностях. Суммарное количество просмотров видеоконтента 107
000</t>
  </si>
  <si>
    <t>Разработка инновационного продукта для последующей коммерциализации. Вовлечение обучающихся в научно-исследовательскую деятельность</t>
  </si>
  <si>
    <t>Повышение эффективности профилактики и  лечения внутрибольничных инфекций, сокращение сроков госпитализации больного.</t>
  </si>
  <si>
    <t>123020400050-7 от 04.02.2023</t>
  </si>
  <si>
    <t>Увеличение числа студентов</t>
  </si>
  <si>
    <t>Повышение укомплектованности кадрами региональной системы здравоохранения</t>
  </si>
  <si>
    <t>Создание и функционирование центра дополнительного и инновационного образования "МЕДУМНИКИ"</t>
  </si>
  <si>
    <t xml:space="preserve">Проведение маркетингового анализа, разработка маркетинговой стратегии и позиционирования образовательных услуг (в т.ч. услуг довузовской подготовки, специалитета, магистратуры и дополнительного профессионального образования) и услуг Университетской клиники ПИМУ. Разработка и реализация системных маркетинговых коммуникаций для продвижения образовательных услуг и услуг Университетской клиники ПИМУ.  </t>
  </si>
  <si>
    <t>Осуществление и совершенствование дополнительного образования и профориентации школьников за счет инновационных нескучных образовательных программ по различным направлениям, в т.ч. и медицинским. Это позволит вовлечь в научное творчество талантливую молодежь. Занятия позволят обучающимся легче и быстрее адаптироваться потом к вузовской системе обучения. Курсы по базовым дисциплинам позволят увеличить и поток абитуриентов, особенно мотивированных, и численность обучающихся, и средний балл ЕГЭ.
Создание системы наставничества "школьник-студент-преподаватель" увеличит возможности при выполнении научно-исследовательских и инновационных проектов талантливыми абитуриентами в рамках реализации дополнительных образовательных программ Центра "Дом научной коллаборации"  и научного сообщества учащихся "Эврика". Совместные проектные работы, а также различные коллаборации будут направлены на повышение эффективности проектной деятельности в области фундаментальных и прикладных исследований. Это даст дополнительную иотивацию для привлчения абитуриентов в наш ВУЗ.</t>
  </si>
  <si>
    <t xml:space="preserve">Создание и функционирования центра дополнительного и инновационного образования </t>
  </si>
  <si>
    <t>1. Создание и функционирование системы образовательно-просветительской  деятельности 2. Разработка и проведение элективных занятий, образвоательных курсов, дополнительных образоваетльных программ или проектной детсльности 3. подготовка и проведение адаптационных и профоритентационных мероприятий, дополнительных образовательных программ. 4. Разработка и проведение увлекательных образоваетльных меропряитий по различным темам, в том числе медицинским. 5. сотрудничесвто с другими образовательными организациями и движениями по привлечению школьников в образовательную, научную и массовую детяльность естественно-научной и техничской направленности.</t>
  </si>
  <si>
    <t xml:space="preserve">Создан и функционирует Центр дополнительного и инновационного образования «МЕДУМНИКИ».
Ведутся занятия для школьников по разработанным авторским программам:
- «Школа Хогвартса»
- «Школа MedSkills»
- «Юный доктор»
- «Лаборатория зубной феи»
- «Школа юного стоматолога»
- «Основы стоматологии»
- «Основы хирургии»
- «Экспериментальная химия»
Проводятся мастер-классы:
- «Первая медицинская помощь»
- «Неотложная помощь»
- «УЗИ. Человек изнутри»
- цикл «Лучевая диагностика» (УЗИ, рентген, МРТ/КТ)
Проводятся курсы довузовской подготовки:
За 2023 год в Центре «МЕДУМНИКИ» прошли обучение по программам и мастер-классам 207 человек. На курсах обучилось 75 человек (с января 2023 г.)   и обучается (прием осени 2023 года) 120 человек.
В Центре «Дом научной коллаборации им П.К. Анохина», реализуется 32 программы. За 2023 год обучение по программам прошло 527 человек.
Проведены:
- олимпиада школьников «Будущее медицины», 836 участников, 85 человек в ПИМУ
- научное общество учащихся «Эврика», 120 детей;
- массовые мероприятия, 2212 ребенка;
- «Билет в Будущее», 135 детей;
- турнир «Медицинский ринг», 196 детей;
- Дни открытых дверей ПИМУ (3 мероприятия) + филиала в г. Владимир;
- научно-практическая конференция «VolgaMedScienceJunior»;
- проведение регионального этапа ВсОШ по химии и биологии (теоретический тур, 9 класс);
- профориентационные мероприятия и фестивали («Учись в Нижнем», «Навигатор поступления» и др.).
Открыт медицинский класс в школе №8 г. Кстово + Анкудиновская школа (19 детей).
Общее количество обучающихся Центра – 3 700 человек.
</t>
  </si>
  <si>
    <t>В ходе реализации проекта в ПИМУ будет создана система регулярного маркетингово и конкурентного анализа, на основании которого будут реализованы системные маркетинговые коммуникации для продвижения образовательных услуг и услуг Университетской клиники ПИМУ</t>
  </si>
  <si>
    <t>Разработка маркетинговой стратегии и позиционирования образовательных услуг и услуг Университетской клиники ПИМУ. Повышение конкурентоспособности образовательных услуг и услуг Университетской клиники ПИМУ, повышение качества абитуриентов за счет внедрения результатов маркетингового анализа и спотроения системы маркетинговъ коммуникаций, а также продвижения услуг ПИМУ</t>
  </si>
  <si>
    <t>1. Проведение маркетингово анализа, разработка маркетинговой стратегии и позиционирования образоваетльных услуг и услуг Университетской клиники ПИМУ. 2. Построение системного регулярного маркетингового и конкурентного анализа услуг и продуктов ПИМУ. 3. Разработка программы продвижения образовательных услуг ПИМУ на рынках России, Узбекистана и Казахстана. 4. Координация коссфункционального взаимодействия подразделений ПИМУ и внешних подрядчиков для эффективного продвиждения услуг и продуктов ПИМУ.</t>
  </si>
  <si>
    <t>В 2023 году увеличен набор обучающихся на 1 учебный год обучения по 4 уровням образования (специалитет, ординатура, магистратура, аспирантура) на 265 человек по сравнению с прошлым годом. Разработана маркетинговая и коммуникационная стратегия позиционирования бренда ПИМУ</t>
  </si>
  <si>
    <t xml:space="preserve">Увеличение количества мотивированных абитуриентов. </t>
  </si>
  <si>
    <t>Наличие площадки для профессиональной ориентации школьников в области медицины</t>
  </si>
  <si>
    <t>Увеличение количества абитуриентов. Увеличение количества пациентов.</t>
  </si>
  <si>
    <t>Экспорт медицинских услуг за пределы НО</t>
  </si>
  <si>
    <t>Создание Лаборатории искусственного интеллекта и нейротехнологий ИФМ ПИМУ</t>
  </si>
  <si>
    <t xml:space="preserve">Создание системы автоматизации учета имущества </t>
  </si>
  <si>
    <t xml:space="preserve">Создание лаборатории искусственного интеллекта и нейротехнологий является необходимым условием развития междисциплинарного и научного направления на стыке машинного обучения и нефрофизиологии не только ПИМУ в Приволжском регионе. Но и в целом в России.
создаваемая лаборатория будет точкой развития IT-методов обработки мультимодальных биологических данных человека; привлечет высококвалифицированных специалистов в области машинного обучения, аналитики данных и исследовании мозга; позволит формировать сетевые коммуникативные технологии в исследовании живых систем, стабильно публиковать результаты исследований в высокорейтинговых изданиях; разрабатывать новые методы диагностики заболеваний, подготавливать кадры через дополнительное постдипмломное образование.
 </t>
  </si>
  <si>
    <t>Развитие и реализация прорывных научных исследований и разработок в области обработаки и анализа больших данных для прикладных целей</t>
  </si>
  <si>
    <t>1. Создание лаборатории искусственного интеллекта и нейротехнологий в составе Института фундаментальной медиц ины. 2. Выявление биомаркеров расстройств развития школьных навыков, связанных с трудностями обработки когнитивной информации, на сигналах функциональной МРТ и ЭЭГ, для разработки новых методов диагностики и мониторинга течения расстройств. 2. Разработка и патентование комплекса методик диагностики расстройств развития школьных навыков , связанных с трудностями обработки когнитивной информации на основе согналов МРТ И ЭЭГ. 3. Повышение общего качества и количества публикаций сотрудников ПИМУ в высокорейтинговых жураналах</t>
  </si>
  <si>
    <t>Подготовлен дизайн-проект по выявлению биомаркеров школьной неуспешности по данным электроэнцелографии и данным функционального МРТ</t>
  </si>
  <si>
    <t xml:space="preserve">В рамках предлагаемой инициативы будет создана автоматизированная система учета имущества и процесса инвентаризации имущества с применением радиочастотной идентификации RFID </t>
  </si>
  <si>
    <t>Повысить эффективность использования имущества ПИМУ за счет автоматизации процесса инвентаризации</t>
  </si>
  <si>
    <t xml:space="preserve">создать инфраструктуру для проведения инвентаризации
-  создать единое централизованное хранилище электронных данных для учета имущества;
- повысить актуальность и достоверность данных о наличии, местонахождении, перемещении и состоянии объектов имущества;
- сократить трудозатраты на получение информации (в том числе, отчетной) об объектах имущества;
 - сократить сроки и упростить проведение инвентаризации имущества;
 - повысить удобство работы с объектами учета при проведении инвентаризации;
 - повысить точность оперативного контроля и учета имущества за счет уменьшения влияния человеческого фактора при проведении инвентаризации
</t>
  </si>
  <si>
    <t>Создана автоматизированная система учета имущества и процесса инвентаризации имущества с применением радиочастотной идентификации RFID, проведена инвентаризация объектов, за счет ускорен и улучшен процесс инвентаризации</t>
  </si>
  <si>
    <t>Создана лаборатория искусственного интеллекта и нейротехнологий</t>
  </si>
  <si>
    <t xml:space="preserve">Новая точка роста специалистов в области  IT-технологий для медицины </t>
  </si>
  <si>
    <t>Повышение эффективности использования имущества ПИМУ</t>
  </si>
  <si>
    <t xml:space="preserve">Повышение эффективности расходования бюджетных средств </t>
  </si>
  <si>
    <t>Будет создан инструмент, настроенный под потребности медицинского вуза. Возможность тиражирования положительного опыта в другие Университеты</t>
  </si>
  <si>
    <t>Внедрение финансово-хозяйственной системы вуза, включая подсистему поддержки принятия решения и «шину данных»</t>
  </si>
  <si>
    <t xml:space="preserve">Разработка раннего прогностического критерия больших акушерских синдромов у беременных с артериальной гипертензией </t>
  </si>
  <si>
    <t xml:space="preserve">В рамках предлагаемой инициативы будет проведен анализ возможности автоматизации процессов управления ФХД вуза,  внедрена в эксплуатацию информационная система управления финансово хозяйственной деятельностью ВУЗа, и на основании единого механизма будет обеспечен информационный обмен консолидированными данными  между разными информационными системами.
Будет создана единая комплексная Подсистема аналитики для оперативного принятия управленческих решений на основе аналитических приложений по выделенным областям анализа данных.
</t>
  </si>
  <si>
    <t xml:space="preserve">оптимизация бизнес-процессов ПИМУ при ведении ФХД, повышение удовлетворенности всех заинтересованных пользователей (обучающихся, слушателей, сотрудников, бизнеса, партнеров) скоростью, качеством данных
- значительное упрощение процесса управления вузом,  централизация процесса
- повышение качества принимаемых решений за счет создания системы поддержки принятия решений
- создание единого механизма обмена данными для передачи, приема, обработки и синхронизации консолидированных данных разными информационными системами, нормализация нормативно-справочной информации
</t>
  </si>
  <si>
    <t xml:space="preserve">обеспечение подготовки планов по доходам и расходам как на уровне ВУЗа с доведением лимитов до структурных подразделений (ЦФО), так и на уровне ЦФО с последующей консолидацией планов на уровне вуза в разрезе видов деятельности, источников финансирования, статей бюджетов, сценариев планирования и других аналитических срезов с последующей корректировкой и версионированием и возможностью дальнейшей интеграции в  пространство корпоративной информации ПИМУ,  с использованием единого механизма обмена данными для передачи, приема, обработки и синхронизации консолидированных данных разными информационными системами
- создание единой комплексной подсистемы аналитики для оперативного принятия управленческих решений на основе аналитических приложений по выделенным областям анализа данных 
обеспечение подготовки любых аналитических срезов с последующей корректировкой и версионированием и возможностью дальнейшей  интеграции в  пространство корпоративной информации ПИМУ,  с использованием единого механизма обмена данными для передачи, приема, обработки и синхронизации консолидированных данных разными информационными системам
- создание единого механизма обмена данными для передачи, приема, обработки и синхронизации консолидированных данных разными информационными системами, нормализация нормативно-справочной информации
</t>
  </si>
  <si>
    <t>Произведено обследование бизнес-процессов вуза в сфере финансовой деятельности, установлено ПО по управлению финансово-хозяйственной деятельностью. Проведено обучение работе с системой, подготовлены инструкции пользователей. К концу года будет создана система, которая позволит повысить качество управленческих решений, основанных на финансово-хозяйственной деятельности ПИМУ</t>
  </si>
  <si>
    <t xml:space="preserve">Инициативный проект- многоцентровое, проспективное, нерандомизированное, наблюдательное исследование, включающее обследования 500 беременных с хронической артериальной гипертензией, результаты которого позволят осуществлять ранее прогнозирование гестационных осложнений и будут влиять на качество оказания медицинской помощи беременным с АГ. </t>
  </si>
  <si>
    <t>Разработка маркерных параметров эластичности сосудистой стенки с помощью Комплекса программно0аппаратного суточного мониторирования артериального давления "BPLab" c Vasotens и создание компьютерной программы поддержки принятия врачебных решений для прогнозирования больших акушерских синдромов у беременных с АГ к 2023г.</t>
  </si>
  <si>
    <t>1.Разработать диагностический показатель и/или индекс развития преэклампсии, плацентарной недостаточности, преждевременных родов на основании показателей эластичности сосудистой стенки у женщин с АГ в I триместре беременности.                                                                     2.Создать компьютерную программу поддержки принятия врачебных решений для прогнозирования больших акушерских синдромов у беременных с АГ.                                   3.Подготовить и подать заявку на регистрацию авторских прав на изобретение прогностического индекса развития больших акушерских синдромов у женщин с АГ.                        4.Трансфер технологий Петру Телегину (партнеру проекта).                                                                                                      5.Разработать образовательные программы для подготовки специалистов в области гипертензивных расстройств у беременных с целью продвижения опята использования Комплекса программно-аппаратного суточного мониторирования артериального давления "BPLab" c  технологией Vasotens для стратификации риска больших акушерских синдромов у женщин с АГ.</t>
  </si>
  <si>
    <t>Разработано 4 специфических индекса преэклампсии. 
Издана статья в научной монографии издательства Springer.
Подготовлена к публикации статья в журнал "Артериальная гипертензия" (Scopus).
Разработана образовательная программа ДПО "Система персонифицированного ведения беременных с артериальной гипертензией".
Разработана образовательная программа ДПО «Гипертензивные
расстройства у беременных: взаимодействие акушера-гинеколога и терапевта».</t>
  </si>
  <si>
    <t>Упрощение ведения финансово-хозяйственности деятельности ПИМУ, создание инструментов для принятия управленческих решений</t>
  </si>
  <si>
    <t>Упрощение взаимодействия с региональными органами власти, с их ИС, повышение достоверности передаваемых сведений, повышение качества подготовленых аналитических материалов</t>
  </si>
  <si>
    <t>Упрощение взаимодействия с федеральными ИС, консолидация данных ИС ПИМУ и федеральных ИС, повышение достоверности передаваемых сведений</t>
  </si>
  <si>
    <t>Расширение образовательного потенциала акушеров-гинекологов, кардиологов и др специалистов</t>
  </si>
  <si>
    <t>Улучшение качества ведения беременности, уменьшение младенческой смертности</t>
  </si>
  <si>
    <t>Уменьшение младенческой смертности, тиражирование образовательных программ и повышение качества подготовки профильных специалистов</t>
  </si>
  <si>
    <t>Лаборатория молодежного проектирования</t>
  </si>
  <si>
    <t xml:space="preserve">Создание филиала ФГБОУ ВО "ПИМУ" Минздрава России во Владимирской области </t>
  </si>
  <si>
    <t>Реализация методологической и практической поддержки экосистемы молодежной проектной деятельности. В содержательном плане будет обеспечена поддержка образовательных траекторий "Инновации и стартапы", "Социальное проектирование", "молодежные проекты - события". Будут проведены работы по определению путей трансформации системы проектной деятельности с учетом целевой стратгеической модели университета.</t>
  </si>
  <si>
    <t>Организация, поддержка и развитие комлексной университетской системы поддержки молодежной проектной деятельности в сфере технологического предпринимательства (инновации и стартапы), социального проектирования, молодежных проектов  - событий среди студентов, аспирантов и научных сотрудников, профессорско-преподавателського состава, включая организацию и поддержку системы наставничества в молодежных предпринимательских проектах.</t>
  </si>
  <si>
    <t>1. Методологическое обеспечение разватия молодежной проектной деятельности в ПИМУ. 2. Развитие проектно-ориентиованного образовательного подхода, образовательная подготовка студентов и переподготовка специалистов по направлениям технологического предпринимательства. 3. Акселерация инновационных проектов студентов, аспирантов, сотрудников ПИМУ. 4. проведение серии внеучебных массовых мероприятий, направленных на формирование лидерской экспертной позиции ПИМУ. 5. Участие в работах по развитию e-learning образования, в том числе формирование ТЗ.</t>
  </si>
  <si>
    <t xml:space="preserve">В проектной деятельности вуза участвует Лаборатория молодежного проектирования.
В учебные планы специалитета введена дисциплина «Проектная деятельность в здравоохранении», для ее реализации в 2023 году создана новая кафедра «Кафедра управления и предпринимательства». . По заявкам этого года 40% поданных заявок по программе «Студенческий стартап» были поддержаны.
</t>
  </si>
  <si>
    <t>На базе филиала в г. Владимир планируется открытие 15 программ ординатуры. План приема по специальности Лечебное дело на места в рамках  КЦП - 100 мест, на места по договорам с физическими или юридическими лицами - 75 мест. Предельная численность обучающихся по программе специалитета - 1050 чел., по программам ординатуры - 334 чел.</t>
  </si>
  <si>
    <t>Создание филиала ФГБОУ ВО "ПИМУ" Минздрава России во Владимирской области</t>
  </si>
  <si>
    <t>1. Заключение соглашения о сотрудничестве ПИМУ и Правительства Владимирской области; 2. Получение лицензии на осуществление образовательной деятельности в филиале. 3. Обеспечение материально-технической базы филиала . 4. Подбор персонала. 5. Организация образовательной деятельности филиала. 6. Обеспчение  практикооритентированного обучения студентов.</t>
  </si>
  <si>
    <t xml:space="preserve">На основании подписанного соглашения в сентябре 2022 года между ФГБУ ВО ПИМУ и администрацией Владимирской области с 1 сентября 2023 года создан Владимирский филиал ФГБОУ ВО ПИМУ Минздрава России, начато обучение студентов. Для реализации данного проекта регионом было выделено здание, денежные средства (195 млн. рублей), выполнен ремонт здания. В рамках программы Приоритет-2030 ПИМУ приобрело оборудование, осуществило набор персонала преимущественно из жителей региона, их подготовку, провело другие мероприятия для реализации проекта. В отчетном году (июнь 2023г.) ПИМУ получил лицензию Рособрнадзора на образовательную деятельность во Владимирском филиале по программе специалитета («Лечебное дело») и 15 программам ординатуры. В филиал зачислено на 1 курс по программе специалитета «Лечебное дело» 130 человек и программам ординатуры 41 человек. </t>
  </si>
  <si>
    <t xml:space="preserve">Формирование у студентов надпрофессиональных компетенций - навыков проектного управления. Инициация молодежных проектов и привлечение внебюджетного их  финансирования </t>
  </si>
  <si>
    <t>Расширение образовательного пространства. Увеличение количества обучающихся. Увеличение дохода от внебюджетной деятельности.</t>
  </si>
  <si>
    <t xml:space="preserve">Повышение укомплектованности кадраи Владимирской области, создание "точки-роста и самореализации" для работников здравоохранения региона. </t>
  </si>
  <si>
    <t>Создание технологии иммунореферентной тест-системы для качественного выявления антител к вирусу лейкоза крупного рогатого скота</t>
  </si>
  <si>
    <t>Экспертное сопровождение проектов ПИМУ по разработке медицинских издеий Союзом ТПП НО</t>
  </si>
  <si>
    <t>Разработка тест-системы для диагностики BLV методом ИФА отвечает требованиям стратегической политики Правительства РФ в области развития сельского хозяйства. Предлагаемый метод соответсвует требованиям ГОСТ 25382-82 (СТ СЭВ 2702-80) "Крупный рогатый скот. Методы лабораторной диагностики лейкозов". Он позволит снизить стоимость диагностики и повысить достоверность получаемых результатов.</t>
  </si>
  <si>
    <t>Создание технологии иммуноферментной тест-системы для качественно выявления антител к вирусу лейкоза крупного рогатого скота</t>
  </si>
  <si>
    <t>1. Разработка иммуноферметной системы анализа для диагностики вируса лейкоза крупного рогатого скота. 2. Установление регулярного статуса тест-системы.</t>
  </si>
  <si>
    <t xml:space="preserve">Совместно с индустриальным партнером ООО «НПО «Диагностические си-стемы» в 2023 году разработана и выведена на рынок иммуноферментная тест-система «ДС-ИФА-АНТИ-BLV» (набор реагентов для выявления антител к BLV в сыворотке крови и молоке КРС методом иммуноферментного анализа), предназначенная для выявления суммарных антител к вирусу лейкоза крупного рогатого скота (BLV) в образцах сыворотки крови и образцах молока крупнорогатого скота (КРС). </t>
  </si>
  <si>
    <t>Будет обеспечено экспертное сопровождение проектов, направленных на разработку изделий медицинского назначения для вывода их на рынок, реализуемых ПИМУ с привлечением партнеров, а также при привлечении ПИМУ потенциальными производителями медицинских изделий для их разработки, ТПП НО.</t>
  </si>
  <si>
    <t>Сопровождение проектов предусматривающих создание объектов интеллектуальной собственности, в том числе по оценке рисков, консультационные услуги в области охраны интеллектуальной собственности, депонированию и учету объектов авторских прав, коммерциализации разработок.</t>
  </si>
  <si>
    <t xml:space="preserve">1. Составление договора или соглашения о сотрудничестве/намерениях по разработке медицинских изделий, в том числе предусматривающих создание интеллектуальной собственности и ее охрану;
2. Оценка прав на объекты интеллектуальной деятельности;
3.  Регистрация прав на средства индивидуализации (товарный знак и знак обслуживания, наименование места происхождения товара).
</t>
  </si>
  <si>
    <t>С целью повышения эффективности защиты интересов ПИМУ при реализации политики интеллектуальной собственности заключен договор на экспертное сопро-вождение проектов с Союзом «Торгово-промышленная палата Нижегородской обла-сти» (ТПП, НО). По каждому проекту, инициируемому ПИМУ совместно с Бизнес-партнерами, ТПП НО проводится экспертиза проектов договоров/соглашений о сотрудничестве/намерениях в сфере разработок, предусматривающих создание объек-тов интеллектуальной собственности, в том числе по оценке рисков; проверка обос-нованности затрат на реализацию проекта. Проведена экспертиза 12 проектов.</t>
  </si>
  <si>
    <t>Формирование компетенции ПИМУ как производителя тест-систем для ветеринарии, рост доходов от РИД</t>
  </si>
  <si>
    <t xml:space="preserve">Снижение издержек на проведение анализов и повышение его точности. Улучшение эпидемиологической ситуации по лейкозу среди крупного рогатого скота. Диверсификация бизнеса нижегородского производителя мед.изделий. </t>
  </si>
  <si>
    <t>Снижение издержек на проведение анализов и повышение его точности. Улучшение эпидемиологической ситуации по лейкозу среди крупного рогатого скота.</t>
  </si>
  <si>
    <t>Получение высококвалифицированной помощи, ускорение работы по коммерциализации разработок  ПИМУ и оформлению интеллектуальной собственности</t>
  </si>
  <si>
    <t>Выпуск новой продукции на рынок</t>
  </si>
  <si>
    <t xml:space="preserve">Создание сервисов «Электронный помощник врача-терапевта участкового» и «Самодиагностика пациентов» </t>
  </si>
  <si>
    <t xml:space="preserve">Создание курса повышения квалификации «Информационно-коммуникационные технологии для преподавателей высшей школы» </t>
  </si>
  <si>
    <t xml:space="preserve">В рамках данной инициативы будет разработан мнокомпонентный сервис самодиагностики пациентов интеграции с личным кабинетом пациента региональной МИС ("Лекарственные взаимодействия", "Психологическая диагностика", "Самодиагоностика") и электронный помощник врача-терапевта участкового </t>
  </si>
  <si>
    <t>Создание сервиса для предотвращения врачебных ошибок при назначении нескольких препаратов с учетом наличия у пациента вредных привычек и факторов риска нежелательной реакции</t>
  </si>
  <si>
    <t>1.Разработка программы (веб-приложение) для учета возможных взаимодействий лекарственных средств, включающей в себя информацию о 150 препаратах, а также ограничений и противопоказаний. 2. Разработка программы (веб-приложения) для исследования уровня стресса пациентов "Психологическая диагностика". 3. Разработка программы "Умная поликлиника". 4. Создание калькулятора риска заболеваний. 5. Интеграция сервиса с личным кабинетом пациента региональной МИС</t>
  </si>
  <si>
    <t xml:space="preserve">1. Создано 5 калькуляторов социально значимых заболеваний:
 Калькулятор сердечно-сосудистого риска по шкалам SCORE, SCORE2 и  ШОР.
 Калькулятор предтестовой вероятности ишемической болезни сердца при боли в грудной клетке.
 Калькулятор сердечно-сосудистого риска для пациентов с сахарным  диабетом.
 Калькулятор сердечно-сосудистого риска для пациентов с хронической болезнью почек.
Калькулятор риска заболевания сахарным диабетом II типа по шкале  FINDRISK
2. Получено 5 свидетельства о регистрации программ ЭВМ.
3. Заключен лицензионный договор с ГБУЗ НО "МИАЦ" для внедрения программ ЭВМ в практическое здравоохранение.
4. Калькуляторы  размещены на сайте министерства
здравоохранения Нижегородской области.
</t>
  </si>
  <si>
    <t>Проект обоснован необходимостью соответствия уровня профессиональных компетенций преподавателей ВУЗов требованиям современного российского образования в сфере информационно-коммуникационых технологий. Инициатива направлена на увеличение количества квалифицированных педагогических кадров, обладающих высоким уровнем цифровых компетенций</t>
  </si>
  <si>
    <t>1.Разработано содержание всех разделов курсов повышения квалификации «
«Информационно-коммуникационные технологии для преподавателей высшей школы»
2.Записаны видеолекии и практические занятия по следующим разделам:
«Введение в информационно-коммуникационные технологии»
«Основы информационной безопасности»
«Основы работы с данными»
«Цифровые инструменты преподавателя»
«Онлайн-педагогика»
 3. Запущено обучение сотрудников ПИМУ, в декабре 2023 года курсы прошли 88 сотрудников.</t>
  </si>
  <si>
    <t>Формирование Центра компетенций в ПИМУ по разработке эл. помощника врача с вовлечением в проект ППС и студентов.</t>
  </si>
  <si>
    <t>Пилотная трансформация модели организации первичной-медикосанитарной помощи в регионе.</t>
  </si>
  <si>
    <t>Высокий уровень преподавателей и выпускаемых врачей</t>
  </si>
  <si>
    <t>Выпуск врачей с новой компетенцией</t>
  </si>
  <si>
    <t xml:space="preserve">Модернизация и оснащение учебного корпуса ПИМУ на базе 33 ГКБ </t>
  </si>
  <si>
    <t>Модернизация и оснащение учебного корпуса ПИМУ на ул. Алексеевской (Пассаж)</t>
  </si>
  <si>
    <t>Программой развития ПИМУ предусмотрены мероприятия, обеспечивающие рост контингента обучающихся с целевыми значениями показателей: с 6020 человек в 2020 году до 6500 в 2022 году и до 9000 к 2030 году. Рост контингента планируется обеспечить в значительной мере за счет иностранных обучающихся. Это требует значительного расширения материально-технической базы образовательного процесса.</t>
  </si>
  <si>
    <t>Создание новой образовательной площадки для обучающихся по программам специалитета, в том числе для иностранных обучающихся и развитие материально-техниченской базы Университета</t>
  </si>
  <si>
    <t>1. Обеспечение потребности кафедр в учебных помещениях; 2. Организация практической подготовки обучающихся на базе ГБУЗ НО "Городская больница № 33"</t>
  </si>
  <si>
    <t>Для размещения кафедр вуза в 2023 году выполнены работы по капитальному ремонту корпуса, переданного ПИМУ на территории ГКБ № 33 Нижнего Новгород.</t>
  </si>
  <si>
    <t>Открытие нового учебного корпуса планируется с целью реализации программ специалитета и магистратуры в условиях роста контингента обучающихся, а также для размещения новых студенческих пространст</t>
  </si>
  <si>
    <t>Обеспечение образовательного процесса и практической подготовки обучающихся по программам специалитета, ординатуры, программам ДПО и развития материально-технической базы Университета</t>
  </si>
  <si>
    <t>1. Обеспечение потребности кафедр в учебных помещениях в связи с ростом контингента обучающихся; 2. Создание стоматологического симуляционного центра; 3. Организация студенческих пространств для внеучебной деятельности и мероприятий в рамках молодежной политики</t>
  </si>
  <si>
    <t>В 2023 году дополнительно приобретен первый этаж корпуса на ул. Алексеевская за 40,87 млн. руб. В приобретенном корпусе выполнены работы по капитальному ремонту, здание до конца года будет введено в эксплуатацию.</t>
  </si>
  <si>
    <t>Повышение качества подготовки врачей; рост числа студентов, повышение качества научной деятельности ППС</t>
  </si>
  <si>
    <t>Развитие медицинской организации путем ее кооперации с профильными кафедрами ПИМУ</t>
  </si>
  <si>
    <t>Улучшение материально-технической базы университета, повышение обеспеченности студентов образовательными  площадями, повышение качества научных исследований на размещаемых кафедрах</t>
  </si>
  <si>
    <t xml:space="preserve">Повышение престижа региона </t>
  </si>
  <si>
    <t xml:space="preserve"> Создание интерактивных учебных классов с микроскопами в специальной комплектации с комплексом визуализации и выводом изображения на монитор на кафедре гистологии с цитологией и эмбриологией ПИМУ </t>
  </si>
  <si>
    <t xml:space="preserve"> Привлечение, мотивация и возможность карьерного роста молодых сотрудников. Создание условий для профессионального развития работников ФГБОУ ВО «ПИМУ» Минздрава России</t>
  </si>
  <si>
    <t>Создание нового формата учебного класса, сочетающего интерактивную и цифровую формы обучения студенов, внесет существенный вклад в развитие Университета, качественно изменит методологию преподавания дисциплин</t>
  </si>
  <si>
    <t>Создание интерактивных классов световой микроскопии дял формирования профессиональных компетенций с использованием визуализации гистологических препаратов во время учебного процесса</t>
  </si>
  <si>
    <t>1. Оснащение учебных классов микроскопами специальной комплектации; 2. Усовершенствование проведения занятий с обучающимися по программе специалитета</t>
  </si>
  <si>
    <t>Созданы 6 интерактивных классов, оснащенных микроскопами со специальной комплектацией, позволяющей демонстрировать гистологические препараты. Тем самым осуществлено формирование профессиональных компетенций с использованием визуализации.</t>
  </si>
  <si>
    <t>Проект направлен на привлечение, мотивацию возможность карьерного роста молодых сотрудников. Создание условий для профессионального развития работников ФГБОУ ВО ПИМУ Минздрава России, процедуру внедрения системы наставничества первоочередным развитием процесса адаптации работников</t>
  </si>
  <si>
    <t>Получение актуальных знаний с учетом специфики высшего образования и построения стратегии своего направления для достижения больших целей  университета и развитие профессиональных компетенций и навыков, соответсвующим вызовам современного рынка</t>
  </si>
  <si>
    <t>1. Привлечь и заинтересовать молодых работников к профессиональному развитию; 2. Ускорение процесса достижения работником необходимого уровня производительности и качества труда; 3. Создание благоприятного психологического климата в коллективе; 4. Включить вновь трудоустроенного сотрудника в работу с минимальными затратами времени и усилий и отсуствием стресса; 5. Снижение организационных издержек при комплектовании штата сотрудников; 6. Развитие организационной культуры; 7. Снижение текучести персонала; 8. Материальная мотивация молодых сотрудников до 36 лет.</t>
  </si>
  <si>
    <t xml:space="preserve">Данных проект запущен в целях привлечения и удержания молодых специалистов ФГБОУ ВО "ПИМУ" Минздрава России.  В  рамках данного проекта  молодыми специалистами получены актуальные знания с учетом специфики высшего образования и построения стратегии своего направления для достижения больших целей университета и развитие профессиональных компетенций и навыкам по различным направлениям, в том числе по реализации инновационных проектов в вузе и интеллектуальной собственности Университета; организация и проведение научных исследований в Университетской клинике; научно-инновационная политика Университета; цифровая трансформация и стартапы – коллаборация и новые возможности; источники финансирования и механизмы  процедура закупок в Университете; академическая мобильность; образовательная политика инноваций; развитие бизнес-образования в Университете и иные направления. 
Также проект нацелен на снижение чувства неопределенности у вновь трудоустроенных работников и исключения текучести кадров. Прошло обучение 96 молодых работников в возрасте до 39 лет. 
</t>
  </si>
  <si>
    <t>Высокий уровень материально-технического оснащения позволит подготовить более компетентных врачей</t>
  </si>
  <si>
    <t xml:space="preserve">Фиксация  молодых специалистов в регионе </t>
  </si>
  <si>
    <t>Высокий уровень молодых специалистов в регионе</t>
  </si>
  <si>
    <t xml:space="preserve">Создание и развитие учебно-научной лаборатории «PhysLab» на базе кафедры медицинской биофизики ПИМУ (ИФМ) </t>
  </si>
  <si>
    <t>Обеспечение практикоориентированного обучения по программам специалитета, ординатуры и ДПО на новой площадке (Русмед)</t>
  </si>
  <si>
    <t>Создание на кафедре медицинской биофизики учебно-научной лаборатории "PhysLab", отвечающей современным требованиям материально-технической и учебно-методической базы образовательного процесса по основным дисциплинам кафедры, а также базы для проведения научно-исследовательской работы студентов и аспирантов</t>
  </si>
  <si>
    <t>Создание возможности для талантливой молодежи как можно раньше включиться в исследовательскую работу Университета</t>
  </si>
  <si>
    <t>1. Создание научных проектов совместно со студентами и их реализация с использованием современного оборудования; 2. Осуществление руководства студенческой научно-исследовтельской работой; 3. Создание условий для проведения научно-исследовательской и самостоятельной работы студентов; 4. Разработка учебно-методических пособий, в связи с оснащением конкурентоспособного приборного парка; 5. Подготовка электронного курса лабораторного практикума изучаемых дисциплин</t>
  </si>
  <si>
    <t>Получено и установлено современное оборудование для проведения лабораторных занятий со студентами, а также выполнения научных исследований. Проводится подготовка полученного оборудования для записи электронного курса лабораторного практикума. Ведется работа над учебно-методическим пособием по "Оптике". Написана рабочая программа по дисциплине "Анализ биомедицинских данных". Написана и опубликована статья в высокорейтинговом журнале.</t>
  </si>
  <si>
    <t xml:space="preserve">Аренда помещения на базе частной клиники планиурется с целью обеспечения реализации программы специалитета "Лечебное дело", программ ординатуры "Сердечно-сосудистая хирургия", "Хирургия", "Пульмонология, Кардиология с условиях роста контингат обучающихся по данным программам. Планиурется разработка и лицензирование программы ординатуры по специальности "Рентгеноэндоваскулярная диагностика и лечение" с организацией практической подготовки обучающихся на базе данной клиники. Дополнительные площади необходимы для размещения учебных вспомогательных помещений кафедр пропедевтики внутренних болезней, факультетской хирургии и трансплантологии, рентгеноэндоваскулярной диагностики и лечения, инфекционных болезней, а также оборудования учебных лабораторий. </t>
  </si>
  <si>
    <t>Обеспечение образоваетльного процесса и практической подготовки обучающихся по программам специалитета, ординатуры, программам ДПО и развития материально-технической базы Университета</t>
  </si>
  <si>
    <t>1. Обеспечение потребности кафедр в учебных помещениях в связи с ростом контингента обучающихся; 2. Подготовка к лицензированию новой программы ординатуры; 3. Обеспечение практикоориентированного обучения студентов и ординаторов на базе медицинской организации соответствующего профиля</t>
  </si>
  <si>
    <t>Заключен договор аренды. В данных помещениях расположены 3 кафедры и активно идет образовательный процесс</t>
  </si>
  <si>
    <t>Современный уровень технологического обеспечения  лаборатории позволит готовить мотивированных специалистов высокого уровня фундаментальных знаний</t>
  </si>
  <si>
    <t>Высокий уровень квалификации выпускаемых врачей</t>
  </si>
  <si>
    <t>Улучшение организации учебного процесса, приток новых студентов</t>
  </si>
  <si>
    <t>Повышение уровня квалификации врачей в регионе и за его пределами. Развитие кооперации частного здравоохранения и университета.</t>
  </si>
  <si>
    <t>Оценка эффективности лечения больных злокачественными новообразованиями на основе жидкостной биопсии</t>
  </si>
  <si>
    <t>Повышение квалификации и расширение бизнес-знаний сотрудников ПИМУ</t>
  </si>
  <si>
    <t>С использованием жидкостной биопсии (цифровая капельная ПЦР и секвенирование нового поколения) планируется разработка методики оценки резидуальной болезни у пациентов, получающих радикальное лечение по поводу онкологического заболевания, а также методика оценки эффективности системного лечения у пациентов, получающих лечение по поводу диссеметированного онкологического процесса. Данная инициатива позволит реализовать персонализированный подход к лечению онкологических больных в НО</t>
  </si>
  <si>
    <t>Развитие персонифицированных подходов к лечению больных злокачественными новообразованиями за счет внедрения современных методов детектирования резидуальной болезни и рецидива у пациентов с мутированным колоректальным раком, мутированной меланомой, мутированной аденокарциномой легкого и раком легкого без выявленных мутаций к 2024 году</t>
  </si>
  <si>
    <t>1. Отработать и апробировать методику детектирования резидуальной болезни и методы цифровой капельной ПЦР после радикального лечения онкологического заболевания (пациенты с мутированной меланомы, мутированной аденокарциномой легкого). 2. Отработать и апробировать методику детектирования резидуальной болезни методом секвенирования нового поколения после радикального лечения пациентов с раком легкого без выявленных мутаций. 3. Отработать и апробировать методику оценки эффективности лечения пациентов с диммерсивным онкологическим процессом.</t>
  </si>
  <si>
    <t>Начато молекулярно-генетическое тестирование опухолей методом секвенирования нового поколения в Нижегородской области; проводится мониторинг минимальной резидуальной болезни онкологических больных по уровню циркулирующей опухолевой ДНК; оценивать и предсказывать индивидуальную эффективность иммунотерапии при назначении иммуноонкологических препаратов. В настоящее время результаты, полученные при выполнении проекта, используются в реальной клинической практике онкологов Нижегородской области как система поддержки принятия врачебных решений.</t>
  </si>
  <si>
    <t xml:space="preserve">Формирование наиболее качественного персонального состава, способного эффективно выполнять поставленные задачи,  путем обучения в ведуших школах страны.  </t>
  </si>
  <si>
    <t>Получение актуальных бизнес-знаний с учетом специфики высшего образования и построения стратегии личностного профессионального развития  сотрудников ПИМУ  для достижения целей университета, развитие профессиональных компетенций, соответствующих вызовам современного рынка</t>
  </si>
  <si>
    <t>1. Повышение квалификации и расширение надпрофессиональных знаний руководителей проектов в ПИМУ. 2. Вовлечение в трансформационное видение и проектирование новой модели университета. 3. Синхронизация команды для исполнения задач университета в рамках программы "Приоритет-2030" 4. Понимание подходов и инструментов анализа мировых трендов, их влияния и применения в своей функции</t>
  </si>
  <si>
    <t>Прошли повышение квалификации, профессиональную переподготовку, профессиональное обучение  -   925 чел.</t>
  </si>
  <si>
    <t xml:space="preserve">Отработаны и реализованы в эксперименте и клинике новые методики молекулярно-генетического тестирования (цифровая капельная ПЦР и полноэкзомное секвенирование при различных локализациях опухолей). Создание базы для подготовки студентов, ординаторов и молодых ученых по программам онкогенетики и обучения работе на современном оборудовании для молекулярно-генетической диагностики. </t>
  </si>
  <si>
    <t>Повышение доступности молекулярно-генетических исследований злокачественных новообразований в регионе. Повышение эффективности лечения злокачественных опухолей за счет персонализированного назначения адъювантной терапии после радикального оперативного вмешательства и детектирования минимальной резидуальной болезни.</t>
  </si>
  <si>
    <t>Повышение эффективности лечения злокачественных опухолей за счет персонализированного назначения адъювантной терапии после радикального оперативного вмешательства и детектирования минимальной резидуальной болезни.</t>
  </si>
  <si>
    <t>Повышение профессиональных компетенций сотрудников ПИМУ, расширение бизнес знаний руководителей.  Сплочение команды при выполнение задач Университета.</t>
  </si>
  <si>
    <t xml:space="preserve">Разработка и внедрение инновационных практико-ориентированных технологий обучения в симулированных условиях в Институте стоматологии </t>
  </si>
  <si>
    <t>Создание реабилитационного видеоконтента</t>
  </si>
  <si>
    <t>Проект создан для обеспечения процесса студентов из России, а также стран Ближнего и Дальнего Зарубежья по специальности "Стоматология" и "Лечебное дело", в том числе по СОП для аспирантов, врачей и студентов по академической мобильности для развития и расширения системы постдипломного образования (обучение ординаторов, повышение квалификации врачей) по специальностям Стоматология терапевтическая, стоматология детского возраста и хирургическая стоматология, что повышает рейтинг ПИМУ среди научных и профессиональных сообщест</t>
  </si>
  <si>
    <t>Модернизация имеющихся, разработка и внедрение новых учебно-образоватльных симуляционных технологий по специальностям стоматологического профиля и челюстно-лицевой хиругии с применением различных форм инновационных видов отработки практических навыков (симуляторы, фантомы,  биомодели WetLab) с целью повышения эффективности ординаторов, аспирантов и врачей</t>
  </si>
  <si>
    <t>1. Разработка, организация и внедрение новых образовательных траекторий с учетом современных тенденций отечественной стоматологии и челюстно-лицевой хирургии на всех уровнях подготовки специалистов; 2. Разработка и внедрение инновационных образовательных программ по цифровым технологиям в стоматологии и челюстно-лицевой хирургии</t>
  </si>
  <si>
    <t>1. Организован и проведен с сотрудниками кафедры хирургической стоматологии и ЧЛХ практический мастер-класс для ординаторов СОП и студентов СОП по системе Wet Lab на базе Института стоматологии; 2. Отработаты основные практические навыки проведения разрезов в полости рта, методики наложения швов и способах ведения пациентов при лечении острого перфоративного верхнечелюстного синусита; 3. Разработка, формирование и реализация ИОТ на разных уровнях обучения; 4. Подготовка, сор материалов и создание рабочей программы, мастер - класса и учебно-методического пособия. 5. Организованы и проведены мастер-классы для студентов Институ стоматологии, студентов СНО, студентов обучающихся по программе ИОТ, для ординаторов Института стомалогиии ординаторов СОП</t>
  </si>
  <si>
    <t xml:space="preserve">Создание  видеоконтента физических упражнений для пациентов, перенесших эндопротезирование (ЭП) тазобедренного (ТБС) и  коленного (КС) суставов и не имеющих возможность получать реабилитационную помощь на III этапе реабилитации в условиях медицинских учреждений. Видеоконтент будет доступен через платформу MESSENGER, которая устанавливается  на  его мобильном устройстве.
Данный вид реабилитации позволит пациенту выполнять физические упражнения, подобранные индивидуально его лечащим врачом, исходя из  физических возможностей и актуальных проблем пациента, а также находится под постоянным дистанционным наблюдением медперсонала
</t>
  </si>
  <si>
    <t xml:space="preserve">Создание видеоконтента, состоящего из 500 видеороликов с демонстрацией  правильного выполнение физических упражнений и их элементов, для применения в комплексной реабилитации пациентов  с ЭП ТБС и КС на III этапе медицинской реабилитации с использованием платформы MESSENGER </t>
  </si>
  <si>
    <t xml:space="preserve">1. Информационный поиск видеороликов для пациентов, перенесших протезирование тазобедренного и коленного суставов
2. Создание сценариев роликов на основании проведенного анализа видеоконтента для различных периодов реабилитации пациентов с ЭП ТБС и КС.
3.  Создание видеоконтента для пациентов, перенесших ЭП ТБС и ЭП КС  путем записи  500 видеороликов.
4. Разработка алгоритма работы с пациентом в дистанционном формате с использованием платформы MESSENGER.
5. Создание информационного материала для пациентов и  медицинского персонала
</t>
  </si>
  <si>
    <t>Снято 522 видеоролика
Создан классификатор
реабилитационного видеоконтента</t>
  </si>
  <si>
    <t xml:space="preserve">Повышение качества образовательных программ в ПИМУ, </t>
  </si>
  <si>
    <t>Повышение профессиональных компетенций врачей</t>
  </si>
  <si>
    <t>ПИМУ стал обладателем уникального контента, который передан в коммерциализацию и масштабирование</t>
  </si>
  <si>
    <t xml:space="preserve">Разработка инновационной технологии (реабилитационный видеоконтент) для оказания дистанционных форм реабилитации организациями медицинского профиля населению региона 
</t>
  </si>
  <si>
    <t xml:space="preserve">Разработка инновационной технологии (реабилитационный видеоконтент) для оказания дистанционных форм реабилитации организациями медицинского профиля населению РФ
</t>
  </si>
  <si>
    <t>Разработка методики и техологии реабилитации участников боевых действий с ПТСР на основе применения экспозиционной терапии в виртуальной реальности</t>
  </si>
  <si>
    <t>Создание единой (бесшовной) электронной информационной образовательной среды на базе корпоративного портала и портала дистанционного образования</t>
  </si>
  <si>
    <t>Разработка и внедрение в клинику инновационного метода на основе флуоресцентного макроимиджинга с временными разрешением для оптической экспресс-биопсии</t>
  </si>
  <si>
    <t>В рамках проект будет создан инновационный продукт терапии ПТСР, на основе ЭТВР, способный повысить эффективность реабилитации комботантов с ПТСР и определять их реабилитационный прогноз</t>
  </si>
  <si>
    <t>Создание к концу 2025 методики и технологии (программного  обеспечения)реабилитации участников боевых действий с ПТСР на основе применения экспозиционной терапии в виртуальной реальности (ЭТВР)</t>
  </si>
  <si>
    <t>1. Изучение вопроса применения ВР для реабилитации участников бовыех действий с ПТСР в России и в мире;2. Разработка комплекса отбора и оценки лиц с ПТСР на ЭТВР; 3. Оьследование 150 комботантов с отбором лиц с ПТСР для экспозиционной терапии; 4. Разработка методики ЭТВР для лиц с ПТСР; 5. Разработка технологии ЭТВР для лиц с ПТСР; 6. Апробация, оценка эффективности реабилитации; 7. Разработка рекомендаций для определения критериев годности к военной службе; 8. Регитсрация медицинского изделия; 9. Раработка программы ДПО (72 часа)</t>
  </si>
  <si>
    <t>1. Разработана методика и технология реабилитации участников боевых действий c посттравматическим стрессовым расстройством на основе применения экспозиционной терапии и системы биологической обратной связи в среде в виртуальной реальности. 2.Разрабатывается программный продукт на основе БОС, экпсозиционной терапии и виртуальной реальности для диагностики и коррекции ПТСР у участников боевых действий</t>
  </si>
  <si>
    <t>Инициатива направлена на унификацию ЮНИВУЗ-Комплекс и Портала СДО ПИМУ. ЕЕ реализация позволит в автоматическом режиме обмениваться информацией между двумя информационными средами Университета</t>
  </si>
  <si>
    <t>Интеграция ЮНИВУЗ-Комплекс и Портала СДО ПИМУ на базе Moodle</t>
  </si>
  <si>
    <t>1. Систематизация электронных учебных курсов на портале СДО в сооветствии со сформированным образовательным процессом на корпоративном портале; 2. Автоматизация процесса создания электронного учебного курса в соответствии с технологической картой дисциплины текущего контроля; 3. Автоматизация процессов, связанных с предоставлением, закрытием и изменением прав доступа к электронным учебным курсам; 4. Синхронизация данных по текущим баллам на портале СДО</t>
  </si>
  <si>
    <t>Цифровая среда приобрела более комфортный характер для преподавателей и обучающихся (облегчена в результате автоматизации формирования электронного учебного курса, унифицированы 2 ренее независимые друг от друга информационные среды) таким образом создана единая информационная система</t>
  </si>
  <si>
    <t>Проект преподагает усовершенствование существующей конфокальной лазерной системы, сканирующей макроскопические объекты, ее валидацию на образцах тканей мозга, кожи, лимфоузлов и молочной железы в норме и патологии, разработку алгоритмов и программного обеспечения, включаюшего машинное обучение для обработки данных, получаемых на макросканере и, в конечном итоге, получение регистрационного удовстоверения на данную систему для использования в клинике</t>
  </si>
  <si>
    <t>Разработка и внедрение в клинику лазерного сканирующего макроскопа на основе регистрации сигналов флуоресценции с временным разрешением. Достижение данной цели позволит сократить трудовые, временные и финансовые затраты на диагностику биологических тканей за счет использования высокотехнологичного оборудования и программного обеспечения, разрабатываемого в рамках данного проекта</t>
  </si>
  <si>
    <t>1. Адаптация существующей конфокальной лазерной сканирующей системы макрообъектов для задач экспресс-биопсии; 2. Проведение экспресс-биопсии тканей головного мозга пациентов с глиомами; 3. Проведение экспресс-биопсии послеоперационных образцов, полученных при иссечении немеланомного рака и меланомы кожи методом микрограффической хирургии по Modis; 4. Проведение экспресс-биопсии метастатических и нормальных лимфоузлов; 5. Проведение экспресс-биопсии тканей молочной железы; 6. Установление критериев для дифференциации и нормы и патологии методом оптической экспресс -биопсии; 7. Разработка алгоритмов и программного обеспечения для анализац данных 8. Разработка технической документации для промышленного производства системы оптической экспресс-биопсии; 9. Получение регстрационного удостоверенич на систему к концу на 2027 года</t>
  </si>
  <si>
    <t xml:space="preserve"> Реализация проекта позволит повысить эффективность лечения онкологических больных и снизить его стоимость за счет индивидуализации показаний к назначению дорогостоящих таргетных и иммунотерапевтических препаратов.
 По направлению оптического биоимиджинга ПИМУ имеет многолетний существенный задел и является лидером на отечественном рынке, способствуя обес-печению технологического суверенитета. В рамках реализации программы Приоритет-2030 планируется создание регионального центра компетенций по методам оптической диагностики и мониторинга лечения злокачественных новообразований, включающего разработку (совместно с членами Консорциума), клиническую апробацию, регистрацию и внедрение приборов оптического биоимиджинга на основе многофункциональной оптической когерентной томографии и бесконтрастных методов флуоресцентного имиджинга с использованием технологий искусственного интеллекта, а также обучение врачей, среднего медицинского персонала и сотрудников сферы IT.
</t>
  </si>
  <si>
    <t>Формирование ПИМУ как центра компетенций в области психического здоровья, внедрение результатов проекта в образование ординаторов и магистров.</t>
  </si>
  <si>
    <t>Развитие системы медицинской реабилитационной помощи  в Нижегородской области путем внедрения  методики и технологии реабилитации  участников боевых действий c посттравматическим стрессовым расстройством с использорванием экспозиционной терапии в виртуальной реальности. Пилотная эксплуатация.</t>
  </si>
  <si>
    <t>Развитие системы медицинской реабилитационной помощи  в регионах России путем внедрения  и тиражирования методики и технологии реабилитации  участников боевых действий c посттравматическим стрессовым расстройством с использорваниемэкспозиционной терапии в виртуальной реальности.</t>
  </si>
  <si>
    <t>Повышение эффективности в управлении университетом.</t>
  </si>
  <si>
    <t xml:space="preserve">Создание Аппаратного комплекса диагностики онкологических заболеваний и его коммерциализация </t>
  </si>
  <si>
    <t>Снижением смертности в регионе, в связи с внедрением нового метода и выявления онкологи на ранней стадии; улучшение жизни больных и продление им жизни</t>
  </si>
  <si>
    <t>Снижением смертности в стране, в связи с внедрением нового метода и выявления онкологи на ранней стадии; улучшение жизни больных и продление им жизни</t>
  </si>
  <si>
    <t>Вхождение ПИМУ в рейтинг QS, онлайн на платформе рейтинга QS</t>
  </si>
  <si>
    <t>Создание отдела по сопровождению иностранных обучающихся</t>
  </si>
  <si>
    <t>Создание комнаты психологической регуляции на базе ПИМУ</t>
  </si>
  <si>
    <t>Становление ПИМУ как базового российского центра международной интеграции в области медиц инского образования и науки, а также клинической деятельности. Повышение престижа ПИМУ на общероссийском и международном уровнях для формирования устойчивого положит</t>
  </si>
  <si>
    <t>ПИМУ необходимо войти в рейтинг QS до 2024 года, а также усилить репутацию на мировом рынке образовательных услуг посредством продвижения образовательных программ, исследовательских проектов и брендов университета</t>
  </si>
  <si>
    <t>1. Войти в рейтинг QS; 2. Привлечь на обучение в ПИМУ иностранных абитуриентов; 3. Укрепить ПИМУ в научном и образовательном пространстве</t>
  </si>
  <si>
    <t>Вуз вошел в рейтинг RUR в золотую лигу по качеству преподавания</t>
  </si>
  <si>
    <t>1. Организация работы по международного рекрутингу иностранных граждан и лиц без гражданства. 2. Организация взаимодействия университета с заинтересованными российскими и зарубежными ведомствами и организациями по вопросам набора, приема и пребывания иностранных граждан в ПИМУ. 3. Участие в организации и обеспечении оптимальных условия для успешой адаптации и интеграции в оборазоваетльном процессе ПИМУ иностранных обучающихся. 4. Проведение воспитательной и профориентационной работы с иностранными обучающимися</t>
  </si>
  <si>
    <t>Создать в ПИМУ отдел по работе с иностранными обучающимися до 2023 года</t>
  </si>
  <si>
    <t>Продвижение образовательных услуг ПИМУ в зарубежных странах, органмзация работы по социокультурной адаптации  иностранных обучающихся</t>
  </si>
  <si>
    <t>Для формирования привлекательного имиджа и укрепление международного престижа университета, а также для создания комфортной атмосферы для социокультурной адаптации и пребывания иностранных обучающихся в ПИМУ создан отдел из 3 человек.</t>
  </si>
  <si>
    <t>Комната психологической регуляции (КПР) - спцеиазированное помещение для проведения психологичкских мероприятий, оформленная в соответствии с функциональным назначением и оснащенная необходимым оборудованием. Работы психолога с обучающимися в КПР будет способствовать профилактике негативных проявлений в молодежной среде (терроризма, экстремизма, скулшутинга), профилактике психосоматических заболеваний.</t>
  </si>
  <si>
    <t>Профилактика негативных проявлений среди обучающихся с ПИМУ посредством создания и оборудования комнаты психологической регуляции</t>
  </si>
  <si>
    <t>1. Поиск и коместическая отделка помещения. 2. Закупка оболрудовани яи инвентаря, необходимого для функционирования конаты. 3. Оифициальное открытие КПР. 4. Проведение мероприятий с обучающимися по всем направлениям работы КПР</t>
  </si>
  <si>
    <t>Все готово к запуску комнаты, сразу после окончания ремонта в новом корпусе, комната начнет свою работу. Мебель и необходимое оборудование закуплено</t>
  </si>
  <si>
    <t>Сформировано видео и текстовый материал для продвижения ПИМУ на международном рынке</t>
  </si>
  <si>
    <t>Становление ПИМУ как базового российского центра международной интеграции в области медицинского образования и науки, а также клинической деятельности</t>
  </si>
  <si>
    <t>Повышение престижа ПИМУ на общероссийском и международном уровнях для формирования устойчивого положительного имиджа за рубежом как части российского научно-образовательного пространства</t>
  </si>
  <si>
    <t>Создание благоприятных условий для социо-культурной адаптации иностранных обучающихся</t>
  </si>
  <si>
    <t>Создание привлекательного имиджа не только вуза, но и региона для иностранных абитуриентов</t>
  </si>
  <si>
    <t>Создание Отдела психологического сопровождения студентов и сотрудников</t>
  </si>
  <si>
    <t>Образовательная площадка для специалистов в области ментального здоровья</t>
  </si>
  <si>
    <t>Бизнес школа</t>
  </si>
  <si>
    <t>Обеспечение доступности образовательной среды ПИМУ</t>
  </si>
  <si>
    <t>Проект направлен на формирование единой межведомственной образовательной площадки для организации обучения и создания условий для обмена опытом между специалистами в области ментального здоровья.
Привлечение к созданию образовательных программ различных образовательных организаций и ведущих специалистов в сфере психологического благополучия и психического здоровья позволит предложить регионам конкурентоспособные курсы, направленные на повышение квалификации специалистов с учетом наиболее актуальной научно-обоснованной и практик ориентированной информации.</t>
  </si>
  <si>
    <t>Развитие системы комплексного сопровождения людей с расстройствами аутистического спектра и другими ментальными нарушениями в регионах Приволжского федерального округа.</t>
  </si>
  <si>
    <t xml:space="preserve">1. Разработка специализированных дополнительных профессиональных программ повышения квалификации для врачей различных специальностей в области ментального здоровья.
2. Разработка дополнительных общеобразовательных программ, программ повышения квалификации в т.ч. сетевых для педагогов, психологов, социальных работников, специалистов АФК и др. лиц, участвующих в образовании детей.
3. Разработка и внедрение электронного информационного ресурса для реализации сетевого акселератора компетенций специалистов медико – психолого-педагогического сопровождения детей с ментальными нарушениями
4. Реализация образовательных программ в Нижегородском регионе и других регионах ПФО.
5. Создание и функционирование на регулярной основе методического объединения специалистов в области ментального здоровья ( врачей, педагогов, психологов). 6. Материально-техническое оснащение центра ментального здоровья
</t>
  </si>
  <si>
    <t xml:space="preserve">1. При поддержке Аппарата полномочного представителя Президента Российской Федерации в ПФО организованы заседания региональных рабочих групп по сопровождению людей с РАС при правительстве регионов Пермского края, Республик Мордовии, Марий Эл, Татарстана, Чувашии, Ульяновской, Пензенской областей. В течение 2023 года к реализации проекта привлечены еще четыре региона ПФО, таким образом, к концу текущего года мероприятия проекта будут реализовываться на территории всех 14 регионов округа. 2.• По разработанным специалистами ПИМУ программам ДПО обучено 6000 специалистов различных ведомств, принимающих участие в оказании помощи лицам с РАС и другими ментальными нарушениями. В сотрудничестве с региональ-ными ресурсными центрами в образовании создано четыре центра компетенций на территории Самарской области, Нижегородской области, Республики Татарстан, Республики Чувашия. </t>
  </si>
  <si>
    <t>Формрование гибких компетенций по экономике, менеджменту и маркетингу у студентов ПИМУ и широкого круга лиц, имеющих или получающих высшее, или среднее профессиональное образование. Для формирования указанных компетенций предполагается разработка 3 программ профессиональной переподготовки "Менеджмент", "Маркетинг", "Управленческая экономика", общей трудоемкостью 360 часов  каждая. Программы разрабатываются по модульному принципу с общей базовой частью. В процессе обучения слушатель может выбрать один minor или несколько. Успешно завершившие обучение по программе профессиональной переподготовки получают диплом.</t>
  </si>
  <si>
    <t>Обеспечение возможности студентам ПИМУ, а также широкому кругу лиц,  имеющих или получающих высшее, или среднее профессиональное образование, сформировать профессиональные компетенции в области Soft skills</t>
  </si>
  <si>
    <t>1. Выявить потребности в получении компетенций у студентов ПИМУ в области Soft skills. 2. Разработать локальные нормативные правовые акты, регламентирующие реализацию программ  ДПО для широкого круга лиц, без предъявления требований к наличию законченного медицинского образования. 3. Разработать образовательные программы ПП по направлениям: экономика, менеджмент и маркетинг с учетом требованийф Порядка организации и осуществления образовательной деятельност по дополнительным. 4. ОСуществить набор слушателей и провести обучение.</t>
  </si>
  <si>
    <t>В 2023 году вуз реализует проект "Бизнес-школа ПИМУ", где обучаются не только студенты ПИМУ, но также ФГБОУ ВО Кировский ГМУ Минздрава России, ФГБОУ ВО Кемеровский ГМУ Минздрава России, ФГБОУ ВО Пермский ГМУ имени Е.А. Вагнера Минздрава России, всего обучается 532 человека, в т.ч. кроме студентов ПИМУ - 379 слушателей. По результатам обучения 54 слушателям - имеющим высшее или среднее профессиональное образование, выданы дипломы о профессиональной переподготовке. Слушателям, которые еще получают высшее образование, выданы сертификаты о прохождении обучения.</t>
  </si>
  <si>
    <t>В связи с регулярным контролем качества реализации образовательного процесса  - проведением независимой оценки качества условий осуществлекния образовательнйо деятельности необходимо дооснастить ПИМУ и привести в соответствие с требованиями ст. 79 "Организация получения образования обсучающимися с ограниченными возможностями здоровья" 273-ФЗ "об образовании в РФ"</t>
  </si>
  <si>
    <t>Приведение в соответствие с требованиями ст. 79 "Организация получения образования обучающимися с ограниченными возможностями здоровья" 273-ФЗ "Об образовании в РФ"</t>
  </si>
  <si>
    <t>1. Проанализировать текущий уровень доступности среды для лиц с ОВЗ с привлечением представителей общественных организаций инвалидов. 2. Определить необходмое оборудование и расходные материалы. 3. Изучить рынок поставщиков оборудования и материалов. Провести сравнительный анализ качественных харктеристик оборудования. 4. Осуществить закупку и монтаж оборудования. 5. Осуществить монтаж систем навигации и сигнальных систем. 6. провести инструктаж по работе с оборудованием. 7. Провести инструктаж по работе с лицами с ОВЗ</t>
  </si>
  <si>
    <t>Проведен внешний аудит доступности 8-и корпусов ПИМУ. Проведены мероприятия по  обеспечению доступности учебных корпусов и 2-го общежития ПИМУ для лиц с
  ограниченными возможностями здоровья. Закуплено необходимое оборудование.
Разработаны, в соответствии с новыми требованиями, паспорта доступности 8-ми
  корпусов ПИМУ.  Подготовлен видеопаспорт доступности корпуса ПИМУ, расположенного по адресу: г. Н.Новгород, ул.Невзоровых, 100.</t>
  </si>
  <si>
    <t>На базе клинического Центра ментального здоровья создан Центр компетенций, обеспечивающий методическое сопровождение обучившихся по новым образовательным программам, а также реализующий научно-исследовательскую деятельность по оценке эффективности реабилитационных методик</t>
  </si>
  <si>
    <t>На уровне Правительства регионов (Самарская область, Кировская область, Удмуртская республика, Оренбургская область) разработаны и утверждены Концепция комплексного сопровождения людей с РАС в соответсвии с методическими рекомендациями ПИМУ, и план мероприятий реализации Концепции в четырех регионах: респ. Мордовия (Распоряжение Правительства Республики Мордовия №179-Р от 28.03.2023г.; Республика Марий - Эл (Постановление Правительства Республики Марий Эл от 04.04.2023 № 150), Самарская область (утверждена заместителем председателя Правительства Самарской области от 24.05.2023 ДСФ № 68), Кировская область (Распоряжение Правительства Кировской области
от 08.08.2023 № 245)</t>
  </si>
  <si>
    <t>Повышение выявляемости РАС в ПФО в два раза, до 0,21% за один год (по состоянию на 01.01.2023г)</t>
  </si>
  <si>
    <t>Формирование у обучающихся надпрофессиональных компетенций</t>
  </si>
  <si>
    <t xml:space="preserve">Обеспечение медицинских организаций специалистами-медиками, способными решать задачи в области экономики и управления и участвовать в разработке стратегий развития. </t>
  </si>
  <si>
    <t>Увеличение контингента обучающихся, в том числе и за счет лиц с ОВЗ</t>
  </si>
  <si>
    <t>Обеспечение доступности образовательной среды</t>
  </si>
  <si>
    <t>Создание интерактивной образовательной студии (студия самозаписи) в кампусе УК №2</t>
  </si>
  <si>
    <t xml:space="preserve">Проведение II Всероссийского междисциплинарного форума «Актуальные вопросы аддиктологии» с международным участием </t>
  </si>
  <si>
    <t xml:space="preserve">Разработка и реализация программы дополнительного профессионального образования – программы повышения квалификации «Актуальные вопросы наставничества в подготовке обучающихся медицинского вуза». </t>
  </si>
  <si>
    <t>Отрытие студии в УК 2 для самостоятельной записи качественного лекционного материала и последующей обработки. Наличие студии позволит ускорить наполнение среды дистанционного образования качественно подготовленным контентом, обеспечит технологическую основу для создания учебных материалов для новых образовательных программ, позволит повысить компетенции преподавателей преподавателей в освоении новых образоваетльных технологий</t>
  </si>
  <si>
    <t>Обеспечить возможность записи 200 видеолекций в течении года</t>
  </si>
  <si>
    <t>1. Оборудовать студию; 2. Провести обучение ответственного сотрудника по работе со студией смозаписи, а также обработки видеоконтента; 3. Подготовить план записи лекций на 23 год; 4. Обеспечить выполнение плана записи лекций</t>
  </si>
  <si>
    <t xml:space="preserve">Развернули  новую студию, обеспечили записи видеолекций в медицинском городке; в 2 раза увеличили   скорость записи видеолекций и доступность студийной записи для лекторов </t>
  </si>
  <si>
    <t>Планируется проведение II Всероссийского междисциплинарного антинаркотического научно-практического форума "Актуальные вопросы аддиктологии" с международным участием (белоруссия и Узбекистан), направленного на косолидацию усилий по сокращению спроса на наркотические вещества, развитие системы профилактики Наркопотребления в России и странах ближнего зарубежья, в соответствии с положениями Стратегии государственной антинаркотической политики РФ</t>
  </si>
  <si>
    <t>Профилактика аддиктивных форм поведения среди учащихся школ, сузов, вузов</t>
  </si>
  <si>
    <t>1. Повышение качества психолого-психиатрических знаний у специалистов медицинского и немедицинского профиля с возможностью разщвития их дальнейшей профессиональной карьеры; 2. Ознакомление участников форума с современными научно доказанными мерами профилактики зависимого поведения; 3. Профилактика аддиктивного повдения в молодежной среде; 4. Привлечение внимания к проблемам наркомании и наркопреступности</t>
  </si>
  <si>
    <t>Форум имеет федеральное значение, собрал более 2000 участников. Спикеры присутствовали более чем из 60 регионов страны. На площадках форума выступили 40 кандидатов и докторов наук</t>
  </si>
  <si>
    <t>Проект включает разработку программы ДПО, фонда оценочных средств, методических материалов, согласование и утверждение программы. Также проектом предусмотрена реализация полного цикла образовательной программы</t>
  </si>
  <si>
    <t xml:space="preserve">Повышение квалификации специалистов здравоохранения с усовершенствованием имеющихся компетенций. Обучение 500 специалистов с медиц инским образованием Нижегородской и Владимирской областей </t>
  </si>
  <si>
    <t>1 Разработка и утверждение программы ДПО "Актуальные вопросы наставничества в подготовке обучающихся медицинского вуза"; 2. Реализация программы повышения квалификации; 3. Проведение итоговой аттестации, оформление и выдача документов</t>
  </si>
  <si>
    <t>Разработана и утверждена программа ДПО "Актуальные вопросы наставничества в подготовке обучающихся медицинских вузов". Зачислено 300 слушателей и выдано 300 удостоверений.</t>
  </si>
  <si>
    <t>Улучшение материально - технического обеспечения образовательной деятельности,</t>
  </si>
  <si>
    <t>Технологическое соответствие лучшим практикам образования</t>
  </si>
  <si>
    <t>Формирование образовательного контента для его тиражирования в РФ</t>
  </si>
  <si>
    <t>Позиционирование ПИМУ, как центра компетенций в области психического здоровья, снижение наркозависимости у студентов</t>
  </si>
  <si>
    <t>ПИМУ - ведущий в регине методический центр по профилактике наркозависимости</t>
  </si>
  <si>
    <t>Снижение наркозависимости у студентов страны</t>
  </si>
  <si>
    <t>Расширение знаний сотрудников медицинских организаций</t>
  </si>
  <si>
    <t>Расширение знаний сотрудников медицинских организаций региона</t>
  </si>
  <si>
    <t>Расширение знаний сотрудников медицинских организаций страны</t>
  </si>
  <si>
    <t xml:space="preserve"> Создание единого сайта Университетской клиники </t>
  </si>
  <si>
    <t>Продвижение образовательных программ, исследовательских проектов и брендов ПИМУ на международном рынке</t>
  </si>
  <si>
    <t>Вся информация размещенная на сайте будет в соответствии с действующим законодательством</t>
  </si>
  <si>
    <t>1. Создать единый сайт УК на платформе Битрикс. 2. Обеспечить удобную навигацию и поиск информации для пользователей; 3. Сформировать инструмент для автоматической загрузки данных; 4. Создать инструменты интеракитивного взаимодействия для граждан</t>
  </si>
  <si>
    <t>Будет создан единый сайт (взамен 4-х), который упростит взаимодействие клиентов с клиниками ПИМУ</t>
  </si>
  <si>
    <t>Организовано участие представителй ПИМУ в международных образовательных выставках в целях привлечения иностранных абиутриентов и продвижения бренда ПИМУ на международных рынках</t>
  </si>
  <si>
    <t>Привлечение иностранных абитуриаентов за счет участия ПИМУ в международных образовательных выставках и обеспчеения коммуникаций с ними до подачи докментов и зачисления в ПИМУ. Укрепление бренда ПИМУ на международном рынке</t>
  </si>
  <si>
    <t>Подготовить материалы для участия в международных онлйан и очных выставках; 2. Разработать план участия ПИМУ в международных образовательных выставках; 3. Обеспечить коммуникации с потенциальными абитуриентами международных образовательных программ до подачи ими документов для поступления</t>
  </si>
  <si>
    <t xml:space="preserve">Разработаны материалы, подготовлены планы рассылок.Рекламные материалы опубликованы 3 крупнных федеральных источниках. Благодаря публикации страницы на интернет-платформе MAEEXPO подняты в списке на 1 строчку среди других Университетов. </t>
  </si>
  <si>
    <t>Повышение уровня открытости Университетской клиники ПИМУ, привлечение российских и иностранных пациентов</t>
  </si>
  <si>
    <t>Современная клиника на территории НО</t>
  </si>
  <si>
    <t>Поднятие всех рейтингов ВУЗа, увеличение числа иностранных студентов</t>
  </si>
  <si>
    <t>Крупный медицинский ВУЗ на территории региона</t>
  </si>
  <si>
    <t>Формирование индивидуальных образовательных траекторий (ИОТ) обучающихся ПИМУ</t>
  </si>
  <si>
    <t>Необходима трансформация классических подхолов к организации образовательного процесса в соответствии с потребностями самих обучающихся, региона, работождателей и рФ в целом на основе вновь разработанных ОП, сопряженных с профессиональным стандартами</t>
  </si>
  <si>
    <t>Создание широкого спектра индивидуальных образовательных траекторий обучающихся на основе вновь разработанных образовательных программ, сопряженнх с профессиональными стандаратми</t>
  </si>
  <si>
    <t>1. Анализ образовательной ситуации по внедрению ИОТ; 2. Создание отдела сопровождения ИОТ; 3. Аудит образовательной ситуации в ПИМУ; 4. Разработка стратегии развития групп ИФМ, клинических инновационных групп, групп с угулбленными хирургическим и акушерско-гинекологическим профилем</t>
  </si>
  <si>
    <t>Проведен аудит образовательной ситуации в Университете по индивидуальным образовательным траекториям (ИОТ); проведен конкурсный отбор в группы  инновационного медицинского образования (ИнМО) – 44 чел., в  практикоориентированные группы – 42 чел. Разработана электронная система выбора студентами дисциплин по выбору через личный кабинет обучающегося и опробована среди обучающихся групп ИнМО лечебного и стоматологического факультетов; проведена методическая конференция для профессорско-преподавательского состава, ведущего преподавание у групп с ИОТ; проверены 213 рабочих программ заявленных дисциплин по выбору и факультативов. Контролируется фактическое включение в расписание дисциплин по выбору на 4-6 курсах лечебного, педиатрического, стоматологического факультетов и ФММО.
Проведены общие собрания обучающихся 22 групп с ИОТ, в ходе которых были даны разъяснения особенностей учебного процесса в данных группах (общее количество обучающихся в группах ИОТ 23-24 уч.г. 255 чел.). Работа групп с ИОТ организована в полном объеме: обучающиеся распределены согласно их пожеланиям на дисциплины по выбору (ДПВ); осуществляется текущий контроль; обучающимися в группах ИОТ успешно пройдена промежуточная аттестация. Проведено анкетирование обучающихся, освоивших предложенные дисциплины по выбору (получены как положительные, так и отрицательные отзывы, результаты анкетирования обобщены, преподавателям даны конкретные рекомендации по организации работы с группами ИОТ). Преподавателями в ЭОИС размещаются специализированный контент для групп с ИОТ.</t>
  </si>
  <si>
    <t>Улучшение условия для слушателей ПИМУ</t>
  </si>
  <si>
    <t>Школа хирургического мастерства, предусматривающая обучение студентов лечебного и педиатрического факультетов практическим навыкам, соответствующим трудовым функциям проф.стандарта"Врач-хирург""</t>
  </si>
  <si>
    <t xml:space="preserve">Проведение ДПП ПП «Информационные системы в медицине» </t>
  </si>
  <si>
    <t>Направлена на совершенствование компетенций, необходимых для профессиональной деятельности обучающихся по программам специалитета, ординатуры, а также программ повышения квалификации врачей системы НМО по специальности «Хирургия».</t>
  </si>
  <si>
    <t>Создать на базе ПИМУ школу 
хирургического мастерства по освоению практических навыков для студентов лечебного и педиатрического факультетов, ординаторов и врачей-хирургов - слушателей кусов повышения квалификации с целью повышения качества образования и качества оказания квалифицированной медицинской помощи по хирургии в соответствии с трудовыми функциями (необходимые знания и умения): (Код А/02.8), (Код В/01.8), (Код В/02.8), которые закреплены в приказе Министерства труда России от 26 ноября 2018 г. N 743н «Об утверждении профессионального стандарта «Врач-хирург» к июню 2023 г.</t>
  </si>
  <si>
    <t xml:space="preserve">1. Формирование образовательного контента по актуальным вопросам диагностики и лечения хирургических заболеваний с его последующим внедрением в соответствующие образовательные программы (подготовки ординаторов, повышения квалификации врачей) –  I и II квартал 2022 г.
2. Создание цикла обучения по освоению базовых навыков хирурга – II, III и IV квартал 2022 г., включающих:
• отработку базовых навыков хирургии на муляжах и тренажерах (вязание узлов, наложение швов);
• освоение базовых и продвинутых навыков в лапароскопической хирургии на тренажерах и симуляторах;
• освоение методик выполнения наиболее часто встречающихся в неотложной хирургии оперативных вмешательств на живых тканях (трахеотомия, конкотомия, пункция плевральной полости, гастроскопия, ушивание прободной язвы желудка, ушивание раны кишечника, аппедэктомия, лапаротомия и др.);
• участие обучающихся в проведении оперативных вмешательств в качестве ассистентов, под контролем куратора;
• самостоятельное выполнение отдельных этапов операции.
</t>
  </si>
  <si>
    <t xml:space="preserve"> В созданной «Школе практического мастерства по хирургии» осуществляется обучение студентов и ординаторов практическим навыкам на органокомплексах и крупных и мелких животных.  Выпусники программы победили в межрегиональных олимпиадах (1,2 и 3 места). На базе данной школы Научно-образовательный центр хирургии</t>
  </si>
  <si>
    <t>Инициатива направлена на приобретение знаний для формирования ЦК базового уровня и содержит следующие модули: 1. "Основы анализа данных, статотчетость"; 2. Анализ медико-биологических данных с использованием языка R; 3. Базы данных и язык SOL; 4. Информатизация здравоохранения: МИС, ЛИС, ЕГИСЗ, телемедицинские системы. 5. Введение прикладное программирование в медицине. 6. Информационная безопасность и безопасность оборудования.</t>
  </si>
  <si>
    <t>Обучение цифровым навыкам и компетенциям 700 обучающихся ежегодно и выпуск продвинутых пользователей с возможностью программирования</t>
  </si>
  <si>
    <t>1. Разработка и внедрение курса профессиональной переподготовки IT медик. 2. Привлечение 3 ведущих компаний разработчиков информационных систем и технологий для медицины и здравоохранения к реализации дисциплин и проектной деятельности. 3. Подготовка цифровых кадров для экономик региона и РФ.</t>
  </si>
  <si>
    <t>Создана и утверждена обновленная ДПП ПП «Информационные системы в медицине», 324 часа.
ДПП состоит из 5 модулей: Анализ медико-биологических данных, Базы данных и
 язык SQL в информатизации здравоохранения, Медицинские информационные системы, Язык программирования Python в медицине, Информационная
 безопасность.
В рамках освоения модулей, обучающиеся получают следующие компетенции:
  ПК-1 – Использует специализированное программное обеспечение для анализа
 медико-биологических данных;
  ПК-2 – Применяет языки программирования для решения профессиональных задач;
  ПК-3 – Использует СУБД при разработке ПО;
  ПК-4 – Применяет принципы информационной безопасности (ИБ).
  Произведена запись видео лекций и практических занятий для обновленной ДПП ПП «Информационные системы в медицине».
  На «цифровую кафедру» ПИМУ сентябре 2023 зачислено 1072 обучающихся.
В октябре 2023 года входной ассесмент прошли 711 обучающихся.</t>
  </si>
  <si>
    <t xml:space="preserve">Повышение качества оказания образовательных услуг в области хирургии.Улучшение материально-технического обеспечения учебного процесса. </t>
  </si>
  <si>
    <t xml:space="preserve">Удовлетворение потребности региона во врачах-хирургах с компетенциями в области новых видов оперативных вмешательств. Ускорение адаптации молодых врачей-хирургов на рабочем месте. Сокращение сроков их "доучивания" после окончания вуза. </t>
  </si>
  <si>
    <t>Создан курс для проф. переподготовки студентов. ПИМУ выступает как Центр компетенций в области медицинской информатики как для своих студентов, так и для обучающихся в др. ВУЗах.</t>
  </si>
  <si>
    <t>Подготовка цифровых кадров для экономик региона с учетом медицинской специфики контингента.</t>
  </si>
  <si>
    <t>Обеспечение рынка ИТ кадрами имеющими базовое медицинское образование, создание отечественных программных продуктов с высокой масштабируемостью.</t>
  </si>
  <si>
    <t>«Создание единой информационной платформы обучающихся медицинских вузов «Будущий врач»</t>
  </si>
  <si>
    <t>Создание специализированной 
платформы "Цифровая лаборатория IT - медик"</t>
  </si>
  <si>
    <t>В ходе проекта будет создана платформа обьединяющая информацию по воспитательной работе, молодежной политике, образовательному и научному направлению, стажировкам и доступу к электронным библиотечным ресурсам для студентов и преподавателей всех медицинских и фарм вузов России</t>
  </si>
  <si>
    <t>Формирование единого пространства дял обмена лучшими практиками, повышения скорости взаимодействия между медицинскими вузами и создание условий для реализации вузами РИД в области образования</t>
  </si>
  <si>
    <t>1. Проведение исследований для определения ожиданий стейкхолдеров; 2. Определение схемы взаимодействия ПИМУ и стейкхолдеров; 3. Создание концепции платформы "Будущий врач"; 4. Проектирование платформы; 5. Разработка цифровой платформы; 6. Размещение платформы и оплдата услуг, использование; 7. Обучение пользователей и ее запуск</t>
  </si>
  <si>
    <t>По согласованию с Советом ректоров медицинских вузов России ПИМУ инициировал
 проект - создание платформы для обучающихся медицине «Будущий врач», которая
 объединит в себе лучший информационный и образовательный контент медицинских
 и фармацевтических вузов, НИИ, и станет инструментом коллаборации
 школьников, студентов, ученых, сотрудников вузов для обучения и развития в
 профессии.
  Платформа  создана в декабре 2023 года, запуск - март 2024
 года. Платформа окажет влияние на качество непрерывного медицинского
 образования в целом, т.к. обеспечит студентов качественным проверенным
контентом, даст инструменты коллаборации</t>
  </si>
  <si>
    <t>Специализированная платформа "Цифровая лаборатория IT медик" направлена на обучение проектной работе, осуществление обмена данным, командных научных проектов, связанных с формированием цифровых компетенций (ЦК) в медицине и здравоохранении. Внутри платформы будут аккумулированы все необходимы компоненты для обучения и становления специалистов нового поколения IT медик.</t>
  </si>
  <si>
    <t>Создание платформы, на которой будут обучаться практическим цифровым навыкам 1000 студентов, 40 ординаторов, 40 магистров, 40 аспирантов и 40 обучающихся со средним медицинским образованием, выпуск специалистов хорошо подготовленных к работе с различными продуктами информатизации здравоохранения</t>
  </si>
  <si>
    <t>1. Создание платформы с личными кабинетами преподавателей и обучающихся для проектной деятельности. 2. Подготовка 8 дата-сетов медицинских данных и предоставление доступа к ним. 3. Организация обучению применению ПО, предназначенного для разработки собственных приложений как с написанием программного кода, так и без него. 4. Организация обучению применению специализированного медицинского ПО.</t>
  </si>
  <si>
    <t>Создан виртуальный сервер на российской ОС Astra Linux с графической оболочкой. Настроен
доменный вход в систему по единой учётной записи студентов и преподавателей, настроен гостевой вход для студентов других Вузов. На удаленный рабочий стол установлено ПО: Jupiter notebook, RStudio, SQLite,Secret Net Studio 8, vGate R2 Enterprise Plus, JASP. На удаленном рабочем столе проходят обучение все студенты, аспиранты и ординаторы ПИМУ, а также обучающиеся на "цифровой кафедре" ПИМУ.</t>
  </si>
  <si>
    <t>43845.520</t>
  </si>
  <si>
    <t>Формирование образа  ПИМУ как инициатора перемен в методологии высшего (а затем и среднего) медицинского образования в стране, формирование площадки для "Открытого медицинского образования".</t>
  </si>
  <si>
    <t>Облегчение работы врачей в разных регионах страны</t>
  </si>
  <si>
    <t>Создан инструмент для организации проектной деятельности в сфере ИТ для студентов мед.вуза</t>
  </si>
  <si>
    <t>Подготовка цифровых кадров для экономик региона и РФ.</t>
  </si>
  <si>
    <t xml:space="preserve">Разработка модели оказания дистанционной реабилитационной помощи лицам с двигательными нарушениями в рамках третьего этапа медицинской реабилитации с использованием платформы цифровой реабилитации </t>
  </si>
  <si>
    <t xml:space="preserve">Организация и проведение II Всероссийского съезда общества специалистов в области челюстно – лицевой хирургии с международным участием «Реконструктивная хирургия челюстно-лицевой области» </t>
  </si>
  <si>
    <t>В рамках проекта будет создана готовая к практическому применению в реабилитационных учреждениях РФ модель ДФР лиц, перенесших ЭП ТБС/КС, включающей интернет-платформу для оказания информационного, образовательного и реабилитационного содействия пациентам в дистанционном формате, материально-технические требования к кабинету дистанционной реабилитации и технологию оценки эффективности ДФР</t>
  </si>
  <si>
    <t>Создание модели ДФР лиц с двигательными нарушениями вследствие ЭП ТБС/КС с применением  интернет-платформы и готовой к практическому применению в реабилитационных учреждениях РФ</t>
  </si>
  <si>
    <t>1. Изучение рынка услуг ДФР и выбор оптимальной интернет-платформы; 2. Разработка содержательной части интернет-платформы для ДФР пациентов с ЭП ТБС/КС; 3. Апробация интернет-платформы; 4. Введение платформы в клиническую практику  медицинских организаций в РФ; 5. Публикация статей с результатами ДФР пациентов</t>
  </si>
  <si>
    <t>подписано соглашение со Стелс-Реабил о сотрудничестве;
заключен договор со Степс-Реабил о создании блока "Ортопедия" на базе портала дистанционной реабилитации "Степс Реабил";
создан блок "Ортопедия" на базе портала дистанционной реабилитации "Степс Реабил";
проводится апробация портала с участием пациентов перенесшим эндпротезирование коленного/тазобедренного сустава в рамках 3го этапа медицинской реабилитации (за 6 мес. прошли дистанционную физическую реабилитацию 50 пациентов);
подготовлено 3 научный статьи в журнала Scopus; 2 из них опубликованы (журнал Вестник восстановительной медицины, 4 и 5 номера), 1 находится на финальном редактировании в журнале Российский медико-биологический вестник им. акад. И.П. Павлова;</t>
  </si>
  <si>
    <t>Проведение 2 Всероссийского съезда общества специалистов в области челюстно-лицевой хирургии "Реконструктивная хирургия челюстно-лицевой области" с международным участием (Узбекистан), направленной на консолидацию усилий по развитию реконструктивной челюстно-лицевой хирургии.</t>
  </si>
  <si>
    <t>Повышение качества знаний в области реконструктивной челюстно-лицевой хирургии у специалистов медицинского профиля с возможностью развития их дальнейшей профессиональной карьеры</t>
  </si>
  <si>
    <t>1. Ознакомление участников конференции с современными научно-доказанными методами диагностики и лечения пациентов в области реконструктивной челюстно-лицевой хирургии; 2. Информирование участников конференции о результатах методик лечения в области реконструктивноц челюстно-лицевой хирургии; 3. Привлечение внимания к проблемам развития современного подхода в реабилитации больных с заболеваниями по профилю "челюстно-лицевой хирургии"</t>
  </si>
  <si>
    <t>Организован и проведен 2 Всероссийский съезд специалистов в области челюстно-лицевой хирургии с международным участием</t>
  </si>
  <si>
    <t>Выпуск нового продукта на рынок, приток инвестиций, улучшение качества жизни пацентов</t>
  </si>
  <si>
    <t>Позиционирование ПИМУ как центра развития образования в стоматологии, привление абитуриентов и врачей</t>
  </si>
  <si>
    <t>Повышение престижа регионального здравоохранения</t>
  </si>
  <si>
    <t>Повышение уровня подготовки  врачей-ЧЛХ</t>
  </si>
  <si>
    <t>Внедрение комплексной информационной системы управления проектной деятельностью, коммерциализацией разработок и результатами интеллектуальной деятельности ПИМУ</t>
  </si>
  <si>
    <t xml:space="preserve">Создание и апробация экспериментальной площадки по развитию академической мобильности обучающихся и НПР в форме стажировки </t>
  </si>
  <si>
    <t>В рамках проекта будет внедрена компоексная информационная систекма управления проектами</t>
  </si>
  <si>
    <t>Внедрение информационной системы управления проектной деятельностью, коммерциализацией разработок  и РИД, включающей ведение единой базы данных по всем параметрам и результатам проектов для контроля, анализа данных и отчетности</t>
  </si>
  <si>
    <t>1. Внедрение комплоексной системы; 2. Паспортизация проектов; 3. Предоставление руководителям проектов максимально понятных инструментов; 4. Обеспечение руководитлей и участников проектов инструментами планирования, контроля и реализщации; 5. Интеграция с информационной системой ПИМУ на ьбазе платформы 1С</t>
  </si>
  <si>
    <t xml:space="preserve">Внедрена комплексная информационная система управления проектами, включающая блоки для Проектного офиса и блок по работе с результатами интеллектуальной деятельности. 
Обеспечена паспортизация проектов, ведутся реестры всех проектов и РИД, внедрена система аналитических отчетов. 
Руководителям и участникам проектов предоставлены инструменты, позволяющие автоматизировать операции по проектной деятельности и доступ к необходимым сведениям. Проведена интеграция с информационной системой ПИМУ на базе платформы 1С для переноса необходимых данных.
</t>
  </si>
  <si>
    <t>Будет разработана и опробована модель организации внутрироссийской и международной академической мобильности в форме стажировки научно-педагогических работников и обучающихся для повышения качества подготовки медицинских кадров</t>
  </si>
  <si>
    <t>Разработка и апробация организационной модели академической мобильности обучающихся и НПР в форме стажировки</t>
  </si>
  <si>
    <t>1. Планирование, проектирование и организация системы академической мобильности в форме стажировок; 2. Реализация академической мобильности в форме стажировок; 3. Распространение опыта экспериментальной площадки по развитию; Академической мобильности обучающихся НПР в форме стажировки</t>
  </si>
  <si>
    <t>1. В Университете прошли стажировку 395 обучающихся и НПР из сторонних вузов по 33 программам (все рабочие программы разработаны и утверждены);
2. От Университета прошли стажировку в сторонних организациях 69 обучающихся и НПР;
3. Наши партнеры по входящей мобильности - 21 вуз; по исходящей – 18 вузов.</t>
  </si>
  <si>
    <t>Цифровизация Университета, усорвешенствование процессов управления ВУЗом</t>
  </si>
  <si>
    <t>Повышение кадрового потенциала ПИМУ и его узнаваемости в РФ и за ее пределами</t>
  </si>
  <si>
    <t>Повышение престижа региона нахождения  ВУЗа</t>
  </si>
  <si>
    <t>В рамках коллаборации с другим ВУЗами, формирование единства системы образования</t>
  </si>
  <si>
    <t>Создание научно-образовательного центра экспериментальной хирургии</t>
  </si>
  <si>
    <t>Создание электронного сервиса взаимодействия "обучающийся-деканат" (электронный деканат)</t>
  </si>
  <si>
    <t xml:space="preserve">Проект направлен на повышение качества образования по хирургическим специальностям, в виде освоения практических навыков, необходимых для профессиональной деятельности обучающихся по специаольным программам специалитета (лечебное дело, педиатри, стоматология), студентов ФММО, ординаторов по хирургическим специальностям на животном материале, биоманекенах и кадаверах, а также привлеение обучающихся из других регионов в рамках академической мобильности, создание условий для врачей по отработке хирургических навыков . Другим направлением Центра является проведение научных и доклинических исследований </t>
  </si>
  <si>
    <t>Создание научного и учебного центра на существующих площадках учебных лабораторий на базе ПИМУ для обучения практическим навыкам по хирургии студентов, ординаторов всех хирургических специальностей и врачей ФДПО, а также привлечение обучающихся из других регионов.</t>
  </si>
  <si>
    <t>1. В рамках межвузовского центра обьединить все существующие хирургические лаборатории в единую систему практической подготовки по хирургическим специальностям  и оснастить их оборудованием; 2. Создать образовательные, практикоориентированные циклы с формированиемобразовательного контента в виде модулей; 3. Разработка программ ФДПО; 4. Поиск ведущих внешних преподавателй; 5. Популяризация ПИМУ в сетевых пространствах; 6. Развитие вертикального наставничества; 7. Осуществление сотрудничсетва с другими медицинмкими образоваетльными организациями; 8. Проведение научных и доклинических исследований</t>
  </si>
  <si>
    <t xml:space="preserve">В 2023  году открыт Научно-образовательный Центр экспериментальной хирургии на базе  вновь созданной в 2023 году «Хирургической ветеринарной лаборатории» где на
  крупных (свиньи, бараны) и средних (кролики) животных в 2023 году проведены
  курсы "Лапароскопическая хирургия: продвинутый курс",
  "Лапароскопическая хирургия: базовый курс", «FAST – протокол», «УЗИ в хирургии», «Экспериментальная хирургия», «Микрохирургрия: базовый курс», «Микрохирургия: продвинутый курс», «Современные технологии хирургии катаракты», «Оперативная хирургия: базовый курс» .
  Обучено 108 человек (врачи, студенты лечебного и педи-атрического факультета и
  ФММО и ординаторы Института ФСБ, студенты из Белгорода, 4 ординатора из Владимира, 4 ординатора из Пензы). 
Лаборатория обеспечена всем необходимым современным оборудованием.
Проводились экспериментальные исследования на животных с публикацией в научных журналах – всего 4 статьи.
Обучающиеся студенты (посещающие занятия в центре) участвовали в региональных и всероссийских олимпиадах по хирургическим специальностям где занимали призовые места:
1. IV Всероссийская олимпиада по офтальмологии с международным участием, 11-12 апреля 2023 года, г. Новосибирск. По результатам состязаний сборная ПИМУ получила II общекомандное место.
2. VII Всероссийская олимпиада по акушерству и гинекологии им. Персианинова с международным участием, 27-28 апреля 2023 года, г. Москва. По результатам состязаний сборная ПИМУ получила III общекомандное место: дипломы III степени ситуационную задачу по акушерству и ведение родов на роботизированном манекене и диплом I степени в конкурсе визитка.
3. Олимпиада по хирургии с международным участием «Новые хирургические вызовы России - 23», 19 и 20 мая 2023 года, г. Уфа, где студенты ПИМУ заняли 2 место в конкурсе «Гастрошунтирование по Roux-en-Y» и 3 место в конкурсе «Шов нерва».
4. III Всероссийская олимпиада с международным участием «Оперативная хирургия органов малого таза», 13-14 октября 2023 года, г. Тюмень. По результатам состязаний сборная ПИМУ получила II общекомандное место:  диплом I степени за колопроктологию и хирургическую викторину и дипломы II степени за задания по детской хирургии и урологии, дипломы III степени ситуационную задачу в гинекологии.
5. Поволжская олимпиада по хирургии «Первый шаг»,  19-21 октября 2023 года, г. Саранск, где студенты ПИМУ заняли дипломы II степени за аппендэктомия, шов сухожилия, десмургия, узлы, шов нерва и дипломы III степени за аорто-коронарное шунтирование, визитка.
6. V студенческая олимпиада по нейрохирургии "СибНейро", 8 — 9 декабря 2023 г., г. Новосибирск.
Диплом 1 степени в конкурсе "Микрососудистый анастамоз".
7. XIII Поволжская студенческая олимпиада по хирургии – полуфинала XXXII Всероссийской студенческой олимпиады по хирургии им. акад. М.И. Перельмана, 14-15 декабря 2023 года, г. Чебоксары, где студенты ПИМУ заняли дипломы II степени в конкурсе торакальная хирургия и диплом III степени за визитку.
</t>
  </si>
  <si>
    <t xml:space="preserve">Инициатива направлена на перевод взаимодействия в системе "обучающийся - деканат", в части заказа и получения документов в цифровой вид </t>
  </si>
  <si>
    <t>Создание электронного сервиса взаимодействия в системе "обучающися - деканат"</t>
  </si>
  <si>
    <t>1. Создание и утверждение регламентов, шаблонов, алгоритмов и схем движения документов; 2. Создание электронного серваиса взаимодействия в системе "обучающися - деканат"</t>
  </si>
  <si>
    <t xml:space="preserve">Модернизированы технологические процессы взаимодействия обучающихся с деканатами. Создан электронный сервис взаимодействия «Мой деканат», предусмат-ривающий, в т.ч., получение документов, подписанных ЭЦП.  </t>
  </si>
  <si>
    <t xml:space="preserve">Создание высокотехнологичной площадки (Центра) для проведения научных исследований и образовательных практикоориентированных мероприятий, </t>
  </si>
  <si>
    <t>Привлечение в регион активных интересующихся врачей, создание условий развития медицинской промышленности региона</t>
  </si>
  <si>
    <t>Повышение уровня практической подготовки врачей по широкомцу кругу специальностей, развитие медицинской промышленности.</t>
  </si>
  <si>
    <t>Повышение уровня цифровизации вуза и прозрачности в оказании услуг студентам</t>
  </si>
  <si>
    <t>Построение системы менеджмента качества клинических исследований для оптимизации работы Центра клинических и клинико-лабораторных испытаний/исследований</t>
  </si>
  <si>
    <t>Разработка и создание композиционных полимерных материалов для медицинского применения</t>
  </si>
  <si>
    <t>Разработка рецептуры метапробиотика нейротропного действия</t>
  </si>
  <si>
    <t>Обучение сотурдников ПИМУ в области регистрации и оборота медицинских изделий,внедрение системы менеджмента качества  клинических и клинико-лабораторных испытаний медицинских изделий обеспечит высокую конкурентную способность Университета на рынке услуг по клиническим испытаниям</t>
  </si>
  <si>
    <t>Сформировать у сотрудников Университетской клиники ПИМУ компетенции  для проведения клинических и клинико-лабораторных испытаний мед изделий</t>
  </si>
  <si>
    <t>1. Провести обучение сотрудников профессорско-преподавательского состава, научных сотрудников врачей и мед персонала; 2. Разработать и внедрить систему менеджмента качества клинических исследований; 3. Провести валидирование компьютеризированных систем; 4. Сформировать команду для проведения внутреннего аудита исследовательского центра; 5. Актуализировать локальные нормативные акты</t>
  </si>
  <si>
    <t>1. Проведено обучение исполнителей проекта по программам дополнительной профессиолнальной переподготовки и программе повышения квалификации: Менеджер по регистрации медицинских изделий (ФГБУ "ВНИИИМТ" Росздравнадзора, 272 ак. ч.) Требования ISO13485 в контексте национального, евразийского и европейского законодательства (ФГУ "ВНИИИМТ" Росздравнадзора). 2 Разработаны документы - стандартные операционные процедуры, валидирующие процессы проведения клинических исследований/испытаний в ФГБОУ ВО ПИМУ Минздрава РФ, с целью внедрения системы менеджмента качества</t>
  </si>
  <si>
    <t>Разработка отечественных композиционных полимерных материалов - костно-пластических материалов, применяемых в медицинсмкой практике вскачестве фиксирующих составов (костных цементов на основе полимеров акрилового ряда) полимерных и металлических имплантатов при проведени ортопедических операций</t>
  </si>
  <si>
    <t>Вывод к 2026 году на российский рынок отечественного костного цемента для костной пластики и вертебропластики на основе полимеров акрилового ряда с высоким потребительским потенциалом</t>
  </si>
  <si>
    <t>1. Создание научно-исследовательской лаборатории по разработке композиционных материалов; 2. Разработка лабораторной технологи получения полиметилкрилата с использованием отечественной сырьевой базы; 3. Модификация составов разработанных костынх цементов с целью повышения прочности характеристик материала; 4. Разработка лабораторной вопроизводимой технологии</t>
  </si>
  <si>
    <t>1. Проведены комполексные физико-химические исследования образцов коммерческих костных цементов для травматологии и ортопедии на основе полиметилметакрилата различных производителей, выявление и определение рабочего состава и функциональных характеристик компонентакостного цемента с целью создания отечественного продукта с улучшенными характеристиками. Создана база данных качественных характеристик. 2. Разработана лабораторная технология полиметилметакрилата для медицинского применения. Подана  заявка на патент. 3. Разработана лабораторная технология получения натриевой формы гидроксиапатита. 4. Заключено трехстороненне соглашение о сотрудничестве между ПИМУ, ООО Окапол, ООО Ортинвест с целью разработки, создания и вывода на рынок отчественных костных цементов</t>
  </si>
  <si>
    <t>Скрининговое исследование фармакодинамики различных комбинация БАД позволит выявить эффеквтиную комбинацию, которая ляжет в основу разработки БАД для внедрения в клиническую практику как психобиотика в качесвте вспомогательной терапии когнитивных нарушений у детей от 5 до 10 лет и коммерциализации продукта</t>
  </si>
  <si>
    <t>Разработать рецептуру БАД на основе метапробиотика для дальнейшего производства и регистрации БАД для коррекции когнитивных функций у детей</t>
  </si>
  <si>
    <t>1. Выбрать состав предполагаемого прибиотика в лиофилизированной форме; 2. На модели антибиотикозависимой когнтивной дисфункции у мышей провести скрининговые исследований эффективности  путем корекции когнитивных нарушений; 3. Подготовить материалы для ноу-хау</t>
  </si>
  <si>
    <t xml:space="preserve">Проведены исследования . Разработан состав для производства БАД, имеющего действия на ЦНС. Поданы документы на оформление ноу-хау. </t>
  </si>
  <si>
    <t xml:space="preserve">Повышение качества управления ПИМУ, внедрение  стандартизации. </t>
  </si>
  <si>
    <t xml:space="preserve">создание аккредитованной площадки для клинических исследований </t>
  </si>
  <si>
    <t xml:space="preserve">Вывод на рынок нового продукта, импортозамещение.  </t>
  </si>
  <si>
    <t>Вывод на рынок нового продукта, который необходим врачам в работе, а пациентам для улучшения качества жизни</t>
  </si>
  <si>
    <t>Развитие фундаментальных исследований в области изучения микробиоты человека. Новое направление в коррекции когнитивных функций. Коммерциализация разработки</t>
  </si>
  <si>
    <t xml:space="preserve">Ляжет в основу разработки норм питания и выявления нарушений микробиоты человека. </t>
  </si>
  <si>
    <t xml:space="preserve">Вносит вклад в профилактику и коррекцию когнитивных дисфункций у детей. </t>
  </si>
  <si>
    <t>Цифровой атлас лучевой диагностики заболеваний органов и систем человека</t>
  </si>
  <si>
    <t>Модернизация автоматизированной системы управления учебными проессами развитие информационно-телекоммуникационной инфраструктуры цифрового университета</t>
  </si>
  <si>
    <t>Проведение конкурса на получение статуса "Кафедра научной направленности"</t>
  </si>
  <si>
    <t>Создание цифрового атласа лучевой диагностики заболеваний органов и систем человека внесет существенный вклад в развитие ПИМУ, увеличитт наполняемость цифрового контента электронного университета для учебного процесса на всех уровнях</t>
  </si>
  <si>
    <t>Создание цифрового асласа лучевой диагностики заболеваний органов и систем человека</t>
  </si>
  <si>
    <t>1. Разработка стандартизированного учебного цифрового кейса для представления результатов лучевой диагоностики заболеваний органов и систем человека; 2. Создание баз данных в виде учебных цифровых кейсов по лучевой диагностики заболеваний органов и систем человека; 3. Создание программного обеспчения; 4. Создание структурированного по нозологии учебного цифрового атласа лучевых диагностик заболеваний органов и систем человека</t>
  </si>
  <si>
    <t>Проведен анализ существующих в интернете атласов по лучевой диагностике, в качестве примеров изучены переводные фундаментальные руководства по лучевой диагностике, на основании чего разработана концепция атласа и его принципиальное графическое решение. Создана нозологическая архитектура атласа и сформирован список иллюстрируемых заболеваний. Создан творческий коллектив инициативы, распределена рабочая нагрузка среди участников инициативы. Разработан стандартизированный учебный цифровой кейс для представления результатов лучевой диагностики и согласован с разработчиками программного обеспечения. Командой программного обеспечения начата подготовка основы серверной части и базы данных. Выполнен набор первичного иллюстративного материала для 80 кейсов по разделам «Заболевания костно-мышечной системы», «Травматология»; созданы и отредактированы 50 кейсов по тем же разделам.</t>
  </si>
  <si>
    <t>В рамках данного проекта будут обеспечены модернизация АИС Юнивуз, развитие  информационного пространства ПИМУ и включение в него новых информационных массивово черех интеграционные модули, адаптация ситсемы до версии Юнивуз - 3.0, развитие инфраструктуры</t>
  </si>
  <si>
    <t>Модернизация автоматизованной системы управления учебным процессом и развитие информационно-телекомуникациоой инфраструктуры  для цифрового университета</t>
  </si>
  <si>
    <t>1. Модернизация АИС ЮНИВУЗ посредством доработки существующих и внедрения новых интеграционных модулей; 2. Обновление АИС ЮНИВУЗ; 3. Предоставлние специалистам образовательного блока, слушателям и иным сотрудникам ПИМУ максимально понятных инструментов; 4. Обеспечение специалистов образовательного блока , слушателей и иных сотудников ПИМУ инструментами как планирования, так и котроля процессов; 5. Развитие информационно-телекоммуникационной инфраструктуры, обеспчение информационной безопасности</t>
  </si>
  <si>
    <t>Проведена модернизация автоматизированной системы управления учебным процессом на платформе для цифрового университета «ЮНИВУЗ-комплекс 1.0/2.0» посредством доработки существующих и внедрения новых интеграционных модулей, разработки новых блоков и сервисов, для оптимизации и автоматизации образовательных процессов структурных подразделений. Осуществлено внедрение модулей и сервисов ЛК студента, ЛК сотрудника, «Контингент», «Промежуточный контроль»,  «Проектирование образовательного процесса (для всех уровней образования)»,  «Филиал».</t>
  </si>
  <si>
    <t>Научная деятельность в вузе является одним из ключевых показателей работы Университета. Вузы в масштабах страны рассматриваются как ведущие организации, призванные развивать научные исследования и разработки. Особое внимание уделяется привлечению к научной деятельности молодых специалистов. В рамках национального проекта «Наука и университеты» количество молодых ученых является одним из ключевых показателей реализации проекта. А повышение привлекательности карьеры в сфере науки и высшего образования – одним из ожидаемых результатов.</t>
  </si>
  <si>
    <t>Повысить вовлеченность сотрудников кафедр в научную работу</t>
  </si>
  <si>
    <t xml:space="preserve">1. сформировать нормативную базу, исходя из критериев оценки научной деятельности вуза
2. организовать прием специалистами научной части заявлений от заведующих кафедрами на имя ректора об участии кафедры в конкурсе;
3. организовать работу кафедр в статусе «Кафедра научной направленности», провести посеместровый анализ работы кафедр. Оценить эффективность мероприятия и динамику показателей научной деятельности кафедр-участников проекта.
4. предложить изменения
</t>
  </si>
  <si>
    <t>Выпуск программного продукта и базы данных необходимых для развития образования стукдентов и ординаторов</t>
  </si>
  <si>
    <t>внедрение полученного продукта и дазы данных в образовательную практику других вузов</t>
  </si>
  <si>
    <t>Облегчение работы врачей и пациентов с помощью внедрения в клиническую практику</t>
  </si>
  <si>
    <t xml:space="preserve">Повышение качества управления образовательной деятельностью Университета. </t>
  </si>
  <si>
    <t xml:space="preserve">Поддержка коллективов университета в реализации научных проектов, в том числе на посевной стадии. </t>
  </si>
  <si>
    <t>Создание системы тестирования для врачей по клиническим рекомендациям</t>
  </si>
  <si>
    <t>Разработка образовательных программ "Специалист по физической реабилитации (кинезиоспециалист)", "Специалист по эргореабилитации (эргоспециалист)" и образовательного реабилитационного видеоконтента</t>
  </si>
  <si>
    <t xml:space="preserve"> Проведение XV Всероссийского Фестиваля искусств студентов-медиков и медицинских работников с международным участием </t>
  </si>
  <si>
    <t xml:space="preserve">В настоящее время Минздрав РФ для осуществления профессиональной деятельности врачей разработана система профессиональных кинических рекомендаций. Они включены в федеральный проект "Завершение формирования сети Национальных медицинских исследовательских центров, внедрение инновационных технологий, включая систему ранней диагностики и дистанционный мониторинг  состояния здоровья пациентов, внедрение клинических рекомендаций и протоколов лечения". и целью данного проекта является координация профильной медицинской деятельности и организационно методическое руководство, в том числе внедрен ие инновационных технологий, клинических рекомендаций </t>
  </si>
  <si>
    <t>Разработать системы тестирования по актуальным КР МЗРФ и внедрение тестирования врачей клинических специальностей с целью оценки знаний при осуществлении профессиональной деятельности. Бесшовная интеграция системы с edu.rosminzdrav.ru</t>
  </si>
  <si>
    <t>1. Координация кафедр и институтов ПИМУ для формирования рабочих групп по клиническим направлениям; 2. Анализ КР, создание тестовых заданий по КР и разработка программы повышения квалификации 36 часов в заочной форме; 3. Создание программы тестирования на базе платформы 1С-Битрикс; 4. Внедрение программы тестирования использования базы тестирования по подраздениям и клиническим направлениям ПИМУ и ее интеграция с системой непрерывной подготовки врачей страны</t>
  </si>
  <si>
    <t xml:space="preserve">1. Создан фонд оценочный средств по актуальным клиническим рекомендациям - 16 000, по 320 клиническим рекомендациям, по 26 специальностей
2.  Создана платформа для  «Система тестирования врачей по клиническим рекомендациям» (https://Clinrek.ru), платформа на этапе внедрения (тестовый режим - пробное тестирование прошли 2 организации)
3. Система тестирования размещена на портале НМФО Минздрава РФ (edu.rosminzdrav.ru).
4. В разработке находятся программы дополнительного образования (3 программы повышения квалификации по актуальным КР) для врачей 36 часов.
Основной результат -  определения уровня знаний врачей в различных регионах РФ по профильным клиническим рекомендациям и формированию индивидуальной траектории их совершенствования.
Для работодателя (юр диц) - Получать объективную оценку знаний врачей руководителям медицинских организаций
Для ПИМУ - коммерциализация проекта. Разработан прайс по покупки лицензии  - 50 000 руб. в год для поликлиник
100 000 руб. в год для стационарных учреждений до 500 коек
200 000 руб. в год для стационарных учреждений более 500 коек
</t>
  </si>
  <si>
    <t xml:space="preserve">В связи с вступлением в силу с 01.09.2023 Приказа №206н от 02.0.2023 г. "Об утверждении Квалификационных требований к медицинским и фармацевтическим работникам с высшим образованием" в РФ появятся новые должности "Специалист по физической реабилитации (кинезиоспециалист)", "Специалист по эргореабилитации (эргоспециалист)", которые будут принимать непосредственное участие в реабилитационном процессе в составе мультидисциплинарной реабилитационной команды. В настоящее время специалистов такой квалификации в РФ нет, что приводит к высочайшему спросу практического здравоохранения в подготовке высококвалифицированных специалистов по данным направлениям </t>
  </si>
  <si>
    <t>Разработка образовательной программы и обучение не менее 60 специалистов, а также создание образовательного видеоконтента (500 видеороликов) для обучения специалистов по физической реабилитации и эргореабилитации</t>
  </si>
  <si>
    <t>1. Разработка и реализация программ; 2. Создание сценариев и запись 500 образоваетльных роликов; 3. Регистрация результатов интеллектуальной деятельности и размещение нового образовательного реабилитационного видеоконтента на серверах ПИМУ с целью последующей коммерциализации</t>
  </si>
  <si>
    <t xml:space="preserve">Разработаны и утверждены 3 образовательные программы профессиональной переподготовки для специалистов с высшим (немедицинским) образованием "Физическая реабилитация (физическая терапия)", «Эргореабилитация (эрготерапия)», «Медицинская логопедия».
Число лиц, получивших образование по дополнительной профессиональной программе профессиональной переподготовки специалистов с высшим (немедицинским) образованием "Физическая реабилитация (физическая терапия)" - 13 слушателей. </t>
  </si>
  <si>
    <t>Решением Ассоциации "Совет ректоров медицинских и фармацевтических высших учебных заведений" XV Всероссийский Фестиваль искусств стедентов-медиков и медицинских работников с международным участием провести в Нижнем Новгороде на базе ПИМУ</t>
  </si>
  <si>
    <t xml:space="preserve">Раскрытие и поддержка творческого потенциала студентов-медиков и медицинских работкников, укрепление и развитие связей медицинского сообщесвта посредством проведения всероссийского фестиваля искусств студентов - медиков </t>
  </si>
  <si>
    <t>Активизация воспитательной и экстетической работа в медицинских вузах; 2. Повышение профессионального уровня творческих коллективов мед везов; 3. Популяризация различных видов и направлений творческой деятельности обучающихся; 4. Повышение престижа медицинской профессии</t>
  </si>
  <si>
    <t>С 10-14 октября  проведен в ПИМУ XV Всероссийский фестиваль искусств студентов-медиков и медицинских работников с международным участием, подготовка к которому ведется с марта 2023 года. В общей сложности в фестивале приняли участие порядка 900 студентов из разных регионов страны</t>
  </si>
  <si>
    <t>Внедрение цифровизации в определение индивидуальной траектолрии развития врача. Позиционирование ПИМУ как центра методических разработок в области высшего образования.</t>
  </si>
  <si>
    <t>Внедрение системы контроля знаний врачей страны как фактор повышения качества медицинской помощи</t>
  </si>
  <si>
    <t>Выпуск специалистов нового  направления (с 2023 года).</t>
  </si>
  <si>
    <t>Обеспечение кадрами региональной системы здравоохранения по профилю - реабилитация.</t>
  </si>
  <si>
    <t>Пповышение престижа ПИМУ в стране</t>
  </si>
  <si>
    <t>Популяризация и повышение престижа медицинской профессии</t>
  </si>
  <si>
    <t>Объединение студентов различных университетов для создания межвузовских команд, обмен опытом лучшими практиками в области воспитательной политики.</t>
  </si>
  <si>
    <t>Создание системы дистанционного контроля рубцов</t>
  </si>
  <si>
    <t>Разработка лабораторной технологии получения  фибринового клея</t>
  </si>
  <si>
    <t>Разработка тест-системы поиска мутаций в гене ТР53 для мониторинга онкобольных и подержки принятия врачебных решений в ходе терапии</t>
  </si>
  <si>
    <t xml:space="preserve">Реабилитация пациентов в период осле оператвиного вмешательства, после травматического повреждения тканей и манипуляций, вызывающих нарушение кожных покровов на уровне дермы и глубже, тесно связан с процессом репарации раны, наличием воспаления и формированием послеоперационного рубца. У большинства пациентов с обширными повреждениями различной этиологии на месте поражения формируются патологические рубцы, приводящие к нарушению функций конечностей, деформации тела и лица, вызывающие серьзные эмоциональные и физические страдания и приводящие к инвалидизации. Создание платформы, позволяющей проводить динамический контроль за формированием рубца, позволит своевременно выполнить коррекцию терапии, определить необходимую дальнейшую тактику введения пациента и оказать своевременную помощь. </t>
  </si>
  <si>
    <t>1. Создание цифровой системы автоматической обработки фотоизображений рубцов с использованием исукусственного интеллекта; 2. Разработка стандартизированных цифровых показателей динамики образования патологических рубков у пациентов. 3. Создание цифровой ситсемы хранения и анализха фотоизображенйи рубцов на различных стадиях патологическго процесса. 4. Созщдание единой информационной системы для неинвазивного исследования формирования рубцов. 5. Создание мобильного приложения и веб-сервиса для дистанционного контроля рубцов.</t>
  </si>
  <si>
    <t>1 .Разработан прототип программного продукта для фотодокументирования ожоговых рубцов - мобильное приложение для пациента, участвующего в исследовании, web приложение для врача, серверное приложение, обеспечивающее хранение данных и обмен данными
2. Проведен набор   первичного материала (фотоизображений рубцов на различных стадиях формирования)</t>
  </si>
  <si>
    <t>Создание фибринового клея, на основе фибриногена и тромбина, обладающего высокой биосовместимостью, высокой полимеризационной способностью и хорошей адгезией по отношению к тканям. В ходе реализации инициативы планиурется разработка оригинаальной лабораторной технологии получения фибринового клея на основе продуктов переребаотки плазмы крови условно здоровых доноров. Будет разработана документация осуществления лабораторно-технологического процесса изготовления непосредственно фибринового клея и системы для доставки препарата, а так же изготовление опытной партии материала</t>
  </si>
  <si>
    <t>Разработка лабораторной технологии получения фибринового клея и системы для доставки препарата к концу 2024 г.</t>
  </si>
  <si>
    <t xml:space="preserve">1. Определить режим первичной обработки фибринового сырья с последующим приготовлением первичного раствора. 2. Определить выход активного фибриногена. 3. Определить условия хранения раствора фибриногена с сохранением исходной активности белка. 4. Разаботать лабораторную методику получения фибринового клея: определить рабочие концентрации фибриногена и тромбина при равных объемах обеспечивающих полимеризацию в течении не более 3 минут при комнатной температуре. 5. Разработать систему доставки фибринового клея на основе коммерческих аналогов. 6. Оценить биосовместимость (цитотоксичность, адгезивные характеристики и др.) полученного фибринового клея на модели in vitro. 7. Повести оценку пользовательских характеристик и биосовместимости фибринового клея на моделях in vivo. </t>
  </si>
  <si>
    <t>Проведен ряд подготовительных работ для реализации проекта. Показано, что предполагаемое к использованию сырье, являющееся побочным продуктом переработки плазмы крови, пригодно для использования с целью разработки фибринового клея. Определены ключевые этапы технологии. Разрабатывается система доставки для компонентов фибринового клея.  Достигнуты предварительные договоренности с поставщиками сырья и планируемой производственной площадкой.</t>
  </si>
  <si>
    <t>Разработка линейки методик пробоподготовки и секвенирования по Сэнгеру всех кодирующих участков гена ТР53. Ожидаемые преимущества: а) воспроизводимость результатов при минимальной зависимости от качества биоматериала; б) максимально приемлимое для пациента соотношение между стоимостью анализа и объемом получаемых клинически значимых данных. Перспективы внедрения в качестве: 1) основы/прототипа коммерческой тест-системы; 2) поатной медицинской услуги, выполняемой на базе ПИМУ</t>
  </si>
  <si>
    <t>Разработать тест-систему, направленную на секвенирование кодирующих участков гена ТР53 для выявления широкого спектра мутаций с минимальным влиянием качества исходного биоматериала</t>
  </si>
  <si>
    <t>1. Разработать набор методик пробоподготовки и секвенирования по Сэнгеру для поиска мутаций в гене ТР53. 2. Разработать прототип тест-системы для выявления широкого спектра мутаций в кодирующих участках гена ТР53 с использованиемметокда секвенирования по Сэнгеру. 3. Провести аналитический обзор по мутациям в гене ТР53 при различных нозологиях. 4. Разработать программу ДПО для врачей и специалистов КЛД.</t>
  </si>
  <si>
    <t>Разработаны олигонуклеотидные праймеры для синтеза 8 экзон-содержащих фрагментов гена ТР53. Разработана схема ПЦР-синтеза, очистки и контроля качества полученных целевых фрагментов. В ходе проведённых экспериментов были отрегулированы параметры ПЦР-амплификации и достигнуты приемлемые выходы для всех фрагментов,  в том числе тех фрагментов, синтез которых затруднён. Для первой партии клинических образцов рака эндометрия (10 шт.) проведено выделение ДНК, на матрице которых в соответствии с разработанной схемой получены целевые ПЦР-фрагменты гена ТР53.</t>
  </si>
  <si>
    <t>Создание программного обеспечения системы поддержки врачебных решений дистанционного контроля постожоговых рубцов</t>
  </si>
  <si>
    <t>Развитие направления работы с биополимерами и компонентами крови в продуктовой логике.</t>
  </si>
  <si>
    <t>В перспективе открытие нового высокотехнологичного производства фибринового клея с созданием новых рабочих мест.</t>
  </si>
  <si>
    <t>Обеспечение технологического суверенитета в сфере лекарственных препаратов гемостатического профиля и снабжение внутренне внутреннего рынка РФ фибриновым клеем.</t>
  </si>
  <si>
    <t xml:space="preserve">а) получение сотрудниками компетенций в области планирования, руководства и выполнения научных и прикладных проектов, дизайна экспериментов; 
b) улучшение практических навыков молекулярно-биологических экспериментальных процедур; c) формирование коллектива, взаимодействие с организациями-партнёрами; 
d) перспектива для применения результатов проекта в качестве платной медицинской услуги, выполняемой на базе ПИМУ, перспектива внедрения результатов проекта в производство в качестве медицинского изделия (тест-системы) и получения финансового эффекта.
</t>
  </si>
  <si>
    <t xml:space="preserve">a) усиление взаимодействия в сфере медицины между научно-образовательными организациями и клиническим блоком; 
b) повышение качества диагностики, мониторинга и терапии онкобольных Нижегородской области.
</t>
  </si>
  <si>
    <t xml:space="preserve">вклад в развитие и поддержание технологий клинической и лабораторной диагностики. </t>
  </si>
  <si>
    <t>1. Разработана нормативная база.
    2.Собраны заявки на конкурс.
    3.Проведена оценка заявок.
По результатам анализа полученных от кафедр материалов принято решение об отмене конкурса. Разработанная нормативная база будет использована для реализации системы учета индивидуальных достижений сотрудников.</t>
  </si>
  <si>
    <t>Публикационная активность - один из ключевых инструментов для оценки научной
деятельности вуза. В ПИМУ осуществляется поддержка публикационной активности сотрудников путем
финансового стимулирования по факту опубликования статей. На размер выплат влияет количество авторов, импакт-фактор издания, в котором
опубликована работа, вхождение издания в международные базы цитирования.
За 2023 год общий размер выплат за публикационную активность составил
4 845 771,18 руб.</t>
  </si>
  <si>
    <t>Реализация данного проекта позволит непрерывно проводить современную физическую реабилитацию пациентам с двигательными нарушениями со всего региона</t>
  </si>
  <si>
    <t>Проект позволит создать универсальную модель интернет-платформы, которую можно использовать в различных регионах. На данный момент в России нет ни одной универсальной модели осуществления дистанционной реабилитации, которую можно было бы использовать в различных реабилитационных центрах по всей стране.</t>
  </si>
  <si>
    <t>И124020200022-5</t>
  </si>
  <si>
    <t>И124020200034-8</t>
  </si>
  <si>
    <t>И123021700108-9</t>
  </si>
  <si>
    <t>И124020200188-8</t>
  </si>
  <si>
    <t>И124020200190-1</t>
  </si>
  <si>
    <t>И124020200195-6</t>
  </si>
  <si>
    <t>И124020200197-0</t>
  </si>
  <si>
    <t>И124020200214-4</t>
  </si>
  <si>
    <t>И124020200231-1</t>
  </si>
  <si>
    <t>И124020200237-3</t>
  </si>
  <si>
    <t>И124020200240-3</t>
  </si>
  <si>
    <t>И124020500160-1</t>
  </si>
  <si>
    <t>И124020500168-7</t>
  </si>
  <si>
    <t>И124020500198-4</t>
  </si>
  <si>
    <t>Разработка способа скрининговой диагностики и выявления рецидива глиальных опухолей</t>
  </si>
  <si>
    <t xml:space="preserve"> -</t>
  </si>
  <si>
    <t xml:space="preserv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</si>
</sst>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quot;₽&quot;"/>
    <numFmt numFmtId="165" formatCode="000000"/>
    <numFmt numFmtId="166" formatCode="0.00000"/>
  </numFmts>
  <fonts count="18" x14ac:knownFonts="1">
    <font>
      <sz val="11"/>
      <color theme="1"/>
      <name val="Calibri"/>
      <family val="2"/>
      <charset val="204"/>
      <scheme val="minor"/>
    </font>
    <font>
      <sz val="10"/>
      <name val="Arial Cyr"/>
      <charset val="204"/>
    </font>
    <font>
      <sz val="8"/>
      <name val="Times New Roman"/>
      <family val="1"/>
      <charset val="204"/>
    </font>
    <font>
      <b/>
      <sz val="8"/>
      <name val="Times New Roman"/>
      <family val="1"/>
      <charset val="204"/>
    </font>
    <font>
      <sz val="11"/>
      <color rgb="FF000000"/>
      <name val="Calibri"/>
      <family val="2"/>
      <charset val="204"/>
    </font>
    <font>
      <sz val="8"/>
      <color theme="1"/>
      <name val="Times New Roman"/>
      <family val="1"/>
      <charset val="204"/>
    </font>
    <font>
      <sz val="10"/>
      <color theme="1"/>
      <name val="Times New Roman"/>
      <family val="1"/>
      <charset val="204"/>
    </font>
    <font>
      <sz val="10"/>
      <color rgb="FF000000"/>
      <name val="Times New Roman"/>
      <family val="1"/>
      <charset val="204"/>
    </font>
    <font>
      <sz val="9"/>
      <color theme="1"/>
      <name val="Times New Roman"/>
      <family val="1"/>
      <charset val="204"/>
    </font>
    <font>
      <b/>
      <sz val="9"/>
      <color theme="1"/>
      <name val="Times New Roman"/>
      <family val="1"/>
      <charset val="204"/>
    </font>
    <font>
      <sz val="11"/>
      <name val="Calibri"/>
      <family val="2"/>
      <charset val="204"/>
      <scheme val="minor"/>
    </font>
    <font>
      <sz val="8"/>
      <name val="Calibri"/>
      <family val="2"/>
      <charset val="204"/>
      <scheme val="minor"/>
    </font>
    <font>
      <sz val="8"/>
      <color theme="1"/>
      <name val="Calibri"/>
      <family val="2"/>
      <charset val="204"/>
      <scheme val="minor"/>
    </font>
    <font>
      <b/>
      <sz val="12"/>
      <name val="Times New Roman"/>
      <family val="1"/>
      <charset val="204"/>
    </font>
    <font>
      <sz val="12"/>
      <name val="Times New Roman"/>
      <family val="1"/>
      <charset val="204"/>
    </font>
    <font>
      <b/>
      <sz val="10"/>
      <name val="Times New Roman"/>
      <family val="1"/>
      <charset val="204"/>
    </font>
    <font>
      <sz val="8"/>
      <color rgb="FFFF0000"/>
      <name val="Times New Roman"/>
      <family val="1"/>
      <charset val="204"/>
    </font>
    <font>
      <sz val="8"/>
      <color rgb="FF000000"/>
      <name val="Times New Roman"/>
      <family val="1"/>
      <charset val="204"/>
    </font>
  </fonts>
  <fills count="9">
    <fill>
      <patternFill patternType="none"/>
    </fill>
    <fill>
      <patternFill patternType="gray125"/>
    </fill>
    <fill>
      <patternFill patternType="solid">
        <fgColor rgb="FFFFF2CC"/>
        <bgColor indexed="64"/>
      </patternFill>
    </fill>
    <fill>
      <patternFill patternType="solid">
        <fgColor theme="0"/>
        <bgColor indexed="64"/>
      </patternFill>
    </fill>
    <fill>
      <patternFill patternType="solid">
        <fgColor theme="7" tint="0.79998168889431442"/>
        <bgColor rgb="FF000000"/>
      </patternFill>
    </fill>
    <fill>
      <patternFill patternType="solid">
        <fgColor theme="0" tint="-0.14999847407452621"/>
        <bgColor indexed="64"/>
      </patternFill>
    </fill>
    <fill>
      <patternFill patternType="solid">
        <fgColor theme="7" tint="0.79998168889431442"/>
        <bgColor indexed="64"/>
      </patternFill>
    </fill>
    <fill>
      <patternFill patternType="solid">
        <fgColor theme="7" tint="0.79998168889431442"/>
        <bgColor rgb="FFFF0000"/>
      </patternFill>
    </fill>
    <fill>
      <patternFill patternType="solid">
        <fgColor theme="7" tint="0.79998168889431442"/>
        <bgColor rgb="FFFFFF00"/>
      </patternFill>
    </fill>
  </fills>
  <borders count="26">
    <border>
      <left/>
      <right/>
      <top/>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indexed="64"/>
      </right>
      <top style="medium">
        <color auto="1"/>
      </top>
      <bottom/>
      <diagonal/>
    </border>
    <border>
      <left/>
      <right/>
      <top style="medium">
        <color auto="1"/>
      </top>
      <bottom/>
      <diagonal/>
    </border>
    <border>
      <left/>
      <right style="medium">
        <color indexed="64"/>
      </right>
      <top style="medium">
        <color auto="1"/>
      </top>
      <bottom/>
      <diagonal/>
    </border>
    <border>
      <left style="medium">
        <color auto="1"/>
      </left>
      <right/>
      <top/>
      <bottom/>
      <diagonal/>
    </border>
    <border>
      <left/>
      <right style="medium">
        <color indexed="64"/>
      </right>
      <top/>
      <bottom/>
      <diagonal/>
    </border>
    <border>
      <left style="medium">
        <color auto="1"/>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right style="thin">
        <color auto="1"/>
      </right>
      <top style="medium">
        <color indexed="64"/>
      </top>
      <bottom style="medium">
        <color indexed="64"/>
      </bottom>
      <diagonal/>
    </border>
    <border>
      <left/>
      <right/>
      <top/>
      <bottom style="thin">
        <color auto="1"/>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s>
  <cellStyleXfs count="3">
    <xf numFmtId="0" fontId="0" fillId="0" borderId="0"/>
    <xf numFmtId="0" fontId="1" fillId="0" borderId="0"/>
    <xf numFmtId="0" fontId="4" fillId="0" borderId="0"/>
  </cellStyleXfs>
  <cellXfs count="119">
    <xf numFmtId="0" fontId="0" fillId="0" borderId="0" xfId="0"/>
    <xf numFmtId="0" fontId="5" fillId="0" borderId="0" xfId="0" applyFont="1"/>
    <xf numFmtId="0" fontId="6" fillId="0" borderId="0" xfId="0" applyFont="1"/>
    <xf numFmtId="0" fontId="8" fillId="0" borderId="0" xfId="0" applyFont="1"/>
    <xf numFmtId="12" fontId="0" fillId="0" borderId="0" xfId="0" applyNumberFormat="1"/>
    <xf numFmtId="0" fontId="9" fillId="0" borderId="0" xfId="0" applyFont="1"/>
    <xf numFmtId="165" fontId="8" fillId="0" borderId="0" xfId="0" applyNumberFormat="1" applyFont="1"/>
    <xf numFmtId="0" fontId="5" fillId="0" borderId="0" xfId="0" applyFont="1" applyAlignment="1">
      <alignment horizontal="justify" vertical="center" wrapText="1"/>
    </xf>
    <xf numFmtId="0" fontId="12" fillId="0" borderId="0" xfId="0" applyFont="1" applyAlignment="1">
      <alignment wrapText="1"/>
    </xf>
    <xf numFmtId="0" fontId="2" fillId="2" borderId="16" xfId="0" applyFont="1" applyFill="1" applyBorder="1" applyAlignment="1" applyProtection="1">
      <alignment horizontal="center" vertical="center" wrapText="1"/>
      <protection locked="0"/>
    </xf>
    <xf numFmtId="14" fontId="2" fillId="2" borderId="16" xfId="0" applyNumberFormat="1" applyFont="1" applyFill="1" applyBorder="1" applyAlignment="1" applyProtection="1">
      <alignment horizontal="center" vertical="center" wrapText="1"/>
      <protection locked="0"/>
    </xf>
    <xf numFmtId="164" fontId="2" fillId="2" borderId="16" xfId="0" applyNumberFormat="1" applyFont="1" applyFill="1" applyBorder="1" applyAlignment="1" applyProtection="1">
      <alignment horizontal="center" vertical="center" wrapText="1"/>
      <protection locked="0"/>
    </xf>
    <xf numFmtId="0" fontId="2" fillId="2" borderId="16" xfId="0" applyFont="1" applyFill="1" applyBorder="1" applyProtection="1">
      <protection locked="0"/>
    </xf>
    <xf numFmtId="164" fontId="2" fillId="2" borderId="16" xfId="0" applyNumberFormat="1" applyFont="1" applyFill="1" applyBorder="1" applyProtection="1">
      <protection locked="0"/>
    </xf>
    <xf numFmtId="0" fontId="2" fillId="0" borderId="0" xfId="1" applyFont="1" applyProtection="1"/>
    <xf numFmtId="0" fontId="3" fillId="0" borderId="0" xfId="1" applyFont="1" applyAlignment="1" applyProtection="1">
      <alignment vertical="center" wrapText="1"/>
    </xf>
    <xf numFmtId="0" fontId="2" fillId="0" borderId="0" xfId="1" applyFont="1" applyAlignment="1" applyProtection="1">
      <alignment vertical="top" wrapText="1"/>
    </xf>
    <xf numFmtId="0" fontId="1" fillId="0" borderId="0" xfId="1" applyProtection="1"/>
    <xf numFmtId="0" fontId="2" fillId="0" borderId="0" xfId="1" applyFont="1" applyAlignment="1" applyProtection="1">
      <alignment horizontal="center" vertical="top" wrapText="1"/>
    </xf>
    <xf numFmtId="0" fontId="2" fillId="0" borderId="0" xfId="1" applyFont="1" applyAlignment="1" applyProtection="1">
      <alignment horizontal="center" vertical="center"/>
    </xf>
    <xf numFmtId="0" fontId="2" fillId="0" borderId="0" xfId="1" applyFont="1" applyAlignment="1" applyProtection="1">
      <alignment horizontal="center" vertical="center" wrapText="1"/>
    </xf>
    <xf numFmtId="0" fontId="2" fillId="0" borderId="10" xfId="1" applyFont="1" applyBorder="1" applyProtection="1"/>
    <xf numFmtId="0" fontId="2" fillId="0" borderId="11" xfId="1" applyFont="1" applyBorder="1" applyProtection="1"/>
    <xf numFmtId="0" fontId="1" fillId="0" borderId="11" xfId="1" applyBorder="1" applyProtection="1"/>
    <xf numFmtId="0" fontId="2" fillId="0" borderId="12" xfId="1" applyFont="1" applyBorder="1" applyProtection="1"/>
    <xf numFmtId="0" fontId="3" fillId="0" borderId="0" xfId="1" applyFont="1" applyAlignment="1" applyProtection="1">
      <alignment horizontal="center" vertical="center" wrapText="1"/>
    </xf>
    <xf numFmtId="0" fontId="2" fillId="0" borderId="13" xfId="1" applyFont="1" applyBorder="1" applyProtection="1"/>
    <xf numFmtId="0" fontId="2" fillId="0" borderId="0" xfId="1" applyFont="1" applyAlignment="1" applyProtection="1">
      <alignment wrapText="1"/>
    </xf>
    <xf numFmtId="0" fontId="2" fillId="0" borderId="0" xfId="1" applyFont="1" applyAlignment="1" applyProtection="1">
      <alignment horizontal="right" vertical="top"/>
    </xf>
    <xf numFmtId="0" fontId="2" fillId="0" borderId="0" xfId="1" applyFont="1" applyAlignment="1" applyProtection="1">
      <alignment horizontal="left" vertical="center" wrapText="1"/>
    </xf>
    <xf numFmtId="0" fontId="2" fillId="0" borderId="0" xfId="1" applyFont="1" applyAlignment="1" applyProtection="1">
      <alignment horizontal="center" vertical="top"/>
    </xf>
    <xf numFmtId="0" fontId="3" fillId="0" borderId="0" xfId="1" applyFont="1" applyAlignment="1" applyProtection="1">
      <alignment horizontal="center" vertical="center"/>
    </xf>
    <xf numFmtId="0" fontId="10" fillId="0" borderId="0" xfId="0" applyFont="1" applyAlignment="1" applyProtection="1">
      <alignment horizontal="left" wrapText="1"/>
    </xf>
    <xf numFmtId="0" fontId="10" fillId="0" borderId="8" xfId="0" applyFont="1" applyBorder="1" applyProtection="1"/>
    <xf numFmtId="0" fontId="13" fillId="0" borderId="19" xfId="0" applyFont="1" applyBorder="1" applyAlignment="1" applyProtection="1">
      <alignment horizontal="center" vertical="center" wrapText="1"/>
    </xf>
    <xf numFmtId="0" fontId="2" fillId="0" borderId="0" xfId="0" applyFont="1" applyProtection="1"/>
    <xf numFmtId="0" fontId="10" fillId="0" borderId="22" xfId="0" applyFont="1" applyBorder="1" applyAlignment="1" applyProtection="1">
      <alignment horizontal="left" wrapText="1"/>
    </xf>
    <xf numFmtId="0" fontId="10" fillId="3" borderId="22" xfId="0" applyFont="1" applyFill="1" applyBorder="1" applyProtection="1"/>
    <xf numFmtId="0" fontId="2" fillId="0" borderId="0" xfId="0" applyFont="1" applyAlignment="1" applyProtection="1">
      <alignment horizontal="center" vertical="center" wrapText="1"/>
    </xf>
    <xf numFmtId="0" fontId="15" fillId="0" borderId="16" xfId="0" applyFont="1" applyBorder="1" applyAlignment="1" applyProtection="1">
      <alignment horizontal="center" vertical="center" wrapText="1"/>
    </xf>
    <xf numFmtId="0" fontId="2" fillId="0" borderId="16" xfId="0" applyFont="1" applyBorder="1" applyAlignment="1" applyProtection="1">
      <alignment horizontal="center" vertical="center" wrapText="1"/>
    </xf>
    <xf numFmtId="14" fontId="2" fillId="0" borderId="16" xfId="0" applyNumberFormat="1" applyFont="1" applyBorder="1" applyAlignment="1" applyProtection="1">
      <alignment horizontal="center" vertical="center" wrapText="1"/>
    </xf>
    <xf numFmtId="164" fontId="2" fillId="0" borderId="16" xfId="0" applyNumberFormat="1" applyFont="1" applyBorder="1" applyAlignment="1" applyProtection="1">
      <alignment horizontal="center" vertical="center" wrapText="1"/>
    </xf>
    <xf numFmtId="0" fontId="2" fillId="0" borderId="0" xfId="0" applyFont="1" applyAlignment="1" applyProtection="1">
      <alignment wrapText="1"/>
    </xf>
    <xf numFmtId="0" fontId="2" fillId="0" borderId="16" xfId="0" applyFont="1" applyBorder="1" applyAlignment="1" applyProtection="1">
      <alignment horizontal="center" vertical="center" wrapText="1"/>
      <protection locked="0"/>
    </xf>
    <xf numFmtId="0" fontId="0" fillId="0" borderId="0" xfId="0" applyProtection="1"/>
    <xf numFmtId="0" fontId="7" fillId="4" borderId="16" xfId="2" applyFont="1" applyFill="1" applyBorder="1" applyAlignment="1" applyProtection="1">
      <alignment vertical="center" wrapText="1"/>
      <protection locked="0"/>
    </xf>
    <xf numFmtId="164" fontId="2" fillId="5" borderId="16" xfId="0" applyNumberFormat="1" applyFont="1" applyFill="1" applyBorder="1" applyAlignment="1" applyProtection="1">
      <alignment horizontal="center" vertical="center" wrapText="1"/>
    </xf>
    <xf numFmtId="0" fontId="6" fillId="5" borderId="16" xfId="0" applyFont="1" applyFill="1" applyBorder="1" applyProtection="1"/>
    <xf numFmtId="14" fontId="5" fillId="2" borderId="16" xfId="0" applyNumberFormat="1" applyFont="1" applyFill="1" applyBorder="1" applyAlignment="1" applyProtection="1">
      <alignment horizontal="center" vertical="center" wrapText="1"/>
      <protection locked="0"/>
    </xf>
    <xf numFmtId="0" fontId="5" fillId="6" borderId="16" xfId="0" applyFont="1" applyFill="1" applyBorder="1" applyAlignment="1" applyProtection="1">
      <alignment horizontal="center" vertical="top" wrapText="1"/>
      <protection locked="0"/>
    </xf>
    <xf numFmtId="0" fontId="5" fillId="6" borderId="16" xfId="0" applyFont="1" applyFill="1" applyBorder="1" applyAlignment="1" applyProtection="1">
      <alignment horizontal="center" vertical="center" wrapText="1"/>
      <protection locked="0"/>
    </xf>
    <xf numFmtId="164" fontId="5" fillId="2" borderId="16" xfId="0" applyNumberFormat="1" applyFont="1" applyFill="1" applyBorder="1" applyAlignment="1" applyProtection="1">
      <alignment horizontal="center" vertical="center" wrapText="1"/>
      <protection locked="0"/>
    </xf>
    <xf numFmtId="0" fontId="8" fillId="0" borderId="16" xfId="0" applyFont="1" applyBorder="1" applyAlignment="1" applyProtection="1">
      <alignment horizontal="left" vertical="center" wrapText="1"/>
      <protection locked="0"/>
    </xf>
    <xf numFmtId="0" fontId="5" fillId="2" borderId="16" xfId="0" applyFont="1" applyFill="1" applyBorder="1" applyAlignment="1" applyProtection="1">
      <alignment horizontal="center" vertical="center" wrapText="1"/>
      <protection locked="0"/>
    </xf>
    <xf numFmtId="14" fontId="5" fillId="6" borderId="16" xfId="0" applyNumberFormat="1" applyFont="1" applyFill="1" applyBorder="1" applyAlignment="1" applyProtection="1">
      <alignment vertical="top" wrapText="1"/>
      <protection locked="0"/>
    </xf>
    <xf numFmtId="0" fontId="5" fillId="6" borderId="16" xfId="0" applyFont="1" applyFill="1" applyBorder="1" applyAlignment="1" applyProtection="1">
      <alignment vertical="top" wrapText="1"/>
      <protection locked="0"/>
    </xf>
    <xf numFmtId="14" fontId="5" fillId="2" borderId="16" xfId="0" applyNumberFormat="1" applyFont="1" applyFill="1" applyBorder="1" applyProtection="1">
      <protection locked="0"/>
    </xf>
    <xf numFmtId="164" fontId="5" fillId="2" borderId="16" xfId="0" applyNumberFormat="1" applyFont="1" applyFill="1" applyBorder="1" applyProtection="1">
      <protection locked="0"/>
    </xf>
    <xf numFmtId="0" fontId="2" fillId="6" borderId="16" xfId="0" applyFont="1" applyFill="1" applyBorder="1" applyAlignment="1" applyProtection="1">
      <alignment horizontal="center" vertical="top" wrapText="1"/>
      <protection locked="0"/>
    </xf>
    <xf numFmtId="0" fontId="5" fillId="2" borderId="16" xfId="0" applyFont="1" applyFill="1" applyBorder="1" applyProtection="1">
      <protection locked="0"/>
    </xf>
    <xf numFmtId="0" fontId="5" fillId="6" borderId="0" xfId="0" applyFont="1" applyFill="1" applyAlignment="1" applyProtection="1">
      <alignment horizontal="center" vertical="top" wrapText="1"/>
      <protection locked="0"/>
    </xf>
    <xf numFmtId="0" fontId="16" fillId="6" borderId="16" xfId="0" applyFont="1" applyFill="1" applyBorder="1" applyAlignment="1" applyProtection="1">
      <alignment horizontal="center" vertical="top" wrapText="1"/>
      <protection locked="0"/>
    </xf>
    <xf numFmtId="0" fontId="2" fillId="6" borderId="16" xfId="0" applyFont="1" applyFill="1" applyBorder="1" applyAlignment="1" applyProtection="1">
      <alignment horizontal="center" vertical="center" wrapText="1"/>
      <protection locked="0"/>
    </xf>
    <xf numFmtId="0" fontId="17" fillId="6" borderId="0" xfId="0" applyFont="1" applyFill="1" applyAlignment="1" applyProtection="1">
      <alignment horizontal="center" vertical="top" wrapText="1"/>
      <protection locked="0"/>
    </xf>
    <xf numFmtId="0" fontId="5" fillId="7" borderId="24" xfId="0" applyFont="1" applyFill="1" applyBorder="1" applyAlignment="1" applyProtection="1">
      <alignment vertical="top" wrapText="1"/>
      <protection locked="0"/>
    </xf>
    <xf numFmtId="0" fontId="5" fillId="6" borderId="16" xfId="0" applyFont="1" applyFill="1" applyBorder="1" applyAlignment="1" applyProtection="1">
      <alignment horizontal="left" vertical="top" wrapText="1"/>
      <protection locked="0"/>
    </xf>
    <xf numFmtId="166" fontId="5" fillId="6" borderId="16" xfId="0" applyNumberFormat="1" applyFont="1" applyFill="1" applyBorder="1" applyAlignment="1" applyProtection="1">
      <alignment vertical="top" wrapText="1"/>
      <protection locked="0"/>
    </xf>
    <xf numFmtId="0" fontId="5" fillId="6" borderId="23" xfId="0" applyFont="1" applyFill="1" applyBorder="1" applyAlignment="1" applyProtection="1">
      <alignment horizontal="center" vertical="top" wrapText="1"/>
      <protection locked="0"/>
    </xf>
    <xf numFmtId="14" fontId="5" fillId="6" borderId="16" xfId="0" applyNumberFormat="1" applyFont="1" applyFill="1" applyBorder="1" applyAlignment="1" applyProtection="1">
      <alignment vertical="top"/>
      <protection locked="0"/>
    </xf>
    <xf numFmtId="0" fontId="5" fillId="6" borderId="25" xfId="0" applyFont="1" applyFill="1" applyBorder="1" applyAlignment="1" applyProtection="1">
      <alignment vertical="top" wrapText="1"/>
      <protection locked="0"/>
    </xf>
    <xf numFmtId="0" fontId="5" fillId="6" borderId="0" xfId="0" applyFont="1" applyFill="1" applyAlignment="1" applyProtection="1">
      <alignment vertical="top" wrapText="1"/>
      <protection locked="0"/>
    </xf>
    <xf numFmtId="0" fontId="5" fillId="6" borderId="0" xfId="0" applyFont="1" applyFill="1" applyAlignment="1" applyProtection="1">
      <alignment horizontal="justify" vertical="center"/>
      <protection locked="0"/>
    </xf>
    <xf numFmtId="0" fontId="5" fillId="6" borderId="16" xfId="0" applyFont="1" applyFill="1" applyBorder="1" applyAlignment="1" applyProtection="1">
      <alignment horizontal="justify" vertical="center"/>
      <protection locked="0"/>
    </xf>
    <xf numFmtId="0" fontId="17" fillId="8" borderId="16" xfId="0" applyFont="1" applyFill="1" applyBorder="1" applyAlignment="1" applyProtection="1">
      <alignment vertical="top" wrapText="1"/>
      <protection locked="0"/>
    </xf>
    <xf numFmtId="0" fontId="17" fillId="6" borderId="16" xfId="0" applyFont="1" applyFill="1" applyBorder="1" applyAlignment="1" applyProtection="1">
      <alignment horizontal="justify" vertical="center"/>
      <protection locked="0"/>
    </xf>
    <xf numFmtId="14" fontId="5" fillId="6" borderId="16" xfId="0" applyNumberFormat="1" applyFont="1" applyFill="1" applyBorder="1" applyAlignment="1" applyProtection="1">
      <alignment horizontal="center" vertical="top" wrapText="1"/>
      <protection locked="0"/>
    </xf>
    <xf numFmtId="49" fontId="5" fillId="6" borderId="0" xfId="0" applyNumberFormat="1" applyFont="1" applyFill="1" applyAlignment="1" applyProtection="1">
      <alignment wrapText="1"/>
      <protection locked="0"/>
    </xf>
    <xf numFmtId="0" fontId="2" fillId="6" borderId="16" xfId="0" applyFont="1" applyFill="1" applyBorder="1" applyAlignment="1" applyProtection="1">
      <alignment vertical="top" wrapText="1"/>
      <protection locked="0"/>
    </xf>
    <xf numFmtId="0" fontId="2" fillId="0" borderId="11" xfId="1" applyFont="1" applyBorder="1" applyAlignment="1" applyProtection="1">
      <alignment horizontal="center" vertical="top"/>
    </xf>
    <xf numFmtId="0" fontId="10" fillId="0" borderId="11" xfId="0" applyFont="1" applyBorder="1" applyProtection="1"/>
    <xf numFmtId="0" fontId="3" fillId="0" borderId="1" xfId="1" applyFont="1" applyBorder="1" applyAlignment="1" applyProtection="1">
      <alignment horizontal="center" vertical="center"/>
    </xf>
    <xf numFmtId="0" fontId="10" fillId="0" borderId="2" xfId="0" applyFont="1" applyBorder="1" applyProtection="1"/>
    <xf numFmtId="0" fontId="10" fillId="0" borderId="3" xfId="0" applyFont="1" applyBorder="1" applyProtection="1"/>
    <xf numFmtId="0" fontId="2" fillId="0" borderId="1" xfId="1" applyFont="1" applyBorder="1" applyAlignment="1" applyProtection="1">
      <alignment horizontal="center" vertical="center"/>
    </xf>
    <xf numFmtId="0" fontId="3" fillId="0" borderId="4" xfId="1" applyFont="1" applyBorder="1" applyAlignment="1" applyProtection="1">
      <alignment horizontal="center" vertical="center" wrapText="1"/>
    </xf>
    <xf numFmtId="0" fontId="10" fillId="0" borderId="5" xfId="0" applyFont="1" applyBorder="1" applyProtection="1"/>
    <xf numFmtId="0" fontId="10" fillId="0" borderId="6" xfId="0" applyFont="1" applyBorder="1" applyProtection="1"/>
    <xf numFmtId="0" fontId="10" fillId="0" borderId="7" xfId="0" applyFont="1" applyBorder="1" applyProtection="1"/>
    <xf numFmtId="0" fontId="2" fillId="0" borderId="0" xfId="1" applyFont="1" applyProtection="1"/>
    <xf numFmtId="0" fontId="10" fillId="0" borderId="8" xfId="0" applyFont="1" applyBorder="1" applyProtection="1"/>
    <xf numFmtId="0" fontId="3" fillId="0" borderId="9" xfId="1" applyFont="1" applyBorder="1" applyAlignment="1" applyProtection="1">
      <alignment horizontal="center"/>
    </xf>
    <xf numFmtId="0" fontId="2" fillId="0" borderId="18" xfId="1" applyFont="1" applyBorder="1" applyAlignment="1" applyProtection="1">
      <alignment horizontal="left" vertical="center" wrapText="1"/>
    </xf>
    <xf numFmtId="0" fontId="10" fillId="0" borderId="18" xfId="0" applyFont="1" applyBorder="1" applyProtection="1"/>
    <xf numFmtId="0" fontId="2" fillId="0" borderId="16" xfId="0" applyFont="1" applyBorder="1" applyAlignment="1" applyProtection="1">
      <alignment horizontal="center" vertical="center" wrapText="1"/>
    </xf>
    <xf numFmtId="0" fontId="11" fillId="0" borderId="16" xfId="0" applyFont="1" applyBorder="1" applyAlignment="1" applyProtection="1">
      <alignment horizontal="center" vertical="center" wrapText="1"/>
    </xf>
    <xf numFmtId="0" fontId="2" fillId="0" borderId="1" xfId="1" applyFont="1" applyBorder="1" applyAlignment="1" applyProtection="1">
      <alignment horizontal="center" vertical="top"/>
    </xf>
    <xf numFmtId="0" fontId="2" fillId="0" borderId="5" xfId="1" applyFont="1" applyBorder="1" applyAlignment="1" applyProtection="1">
      <alignment horizontal="center"/>
    </xf>
    <xf numFmtId="14" fontId="2" fillId="0" borderId="1" xfId="1" applyNumberFormat="1" applyFont="1" applyBorder="1" applyAlignment="1" applyProtection="1">
      <alignment horizontal="center" vertical="center" wrapText="1"/>
    </xf>
    <xf numFmtId="0" fontId="10" fillId="0" borderId="10" xfId="0" applyFont="1" applyBorder="1" applyProtection="1"/>
    <xf numFmtId="0" fontId="10" fillId="0" borderId="12" xfId="0" applyFont="1" applyBorder="1" applyProtection="1"/>
    <xf numFmtId="0" fontId="2" fillId="0" borderId="11" xfId="1" applyFont="1" applyBorder="1" applyAlignment="1" applyProtection="1">
      <alignment horizontal="center"/>
    </xf>
    <xf numFmtId="1" fontId="2" fillId="6" borderId="16" xfId="0" applyNumberFormat="1" applyFont="1" applyFill="1" applyBorder="1" applyProtection="1">
      <protection locked="0"/>
    </xf>
    <xf numFmtId="1" fontId="2" fillId="0" borderId="16" xfId="0" applyNumberFormat="1" applyFont="1" applyBorder="1" applyAlignment="1" applyProtection="1">
      <alignment horizontal="center" vertical="center" wrapText="1"/>
    </xf>
    <xf numFmtId="0" fontId="3" fillId="0" borderId="16" xfId="1" applyFont="1" applyBorder="1" applyAlignment="1" applyProtection="1">
      <alignment horizontal="center" vertical="center" wrapText="1"/>
    </xf>
    <xf numFmtId="0" fontId="10" fillId="0" borderId="16" xfId="0" applyFont="1" applyBorder="1" applyProtection="1"/>
    <xf numFmtId="1" fontId="3" fillId="0" borderId="16" xfId="1" applyNumberFormat="1" applyFont="1" applyBorder="1" applyAlignment="1" applyProtection="1">
      <alignment horizontal="center" vertical="center"/>
    </xf>
    <xf numFmtId="1" fontId="10" fillId="0" borderId="16" xfId="0" applyNumberFormat="1" applyFont="1" applyBorder="1" applyProtection="1"/>
    <xf numFmtId="14" fontId="13" fillId="0" borderId="20" xfId="0" applyNumberFormat="1" applyFont="1" applyBorder="1" applyAlignment="1" applyProtection="1">
      <alignment horizontal="center" vertical="center" wrapText="1"/>
    </xf>
    <xf numFmtId="0" fontId="10" fillId="0" borderId="21" xfId="0" applyFont="1" applyBorder="1" applyProtection="1"/>
    <xf numFmtId="0" fontId="15" fillId="0" borderId="16" xfId="0" applyFont="1" applyBorder="1" applyAlignment="1" applyProtection="1">
      <alignment horizontal="center" vertical="center" wrapText="1"/>
    </xf>
    <xf numFmtId="0" fontId="10" fillId="0" borderId="23" xfId="0" applyFont="1" applyBorder="1" applyProtection="1"/>
    <xf numFmtId="0" fontId="15" fillId="0" borderId="14" xfId="0" applyFont="1" applyBorder="1" applyAlignment="1" applyProtection="1">
      <alignment horizontal="center" vertical="center" wrapText="1"/>
    </xf>
    <xf numFmtId="0" fontId="10" fillId="0" borderId="15" xfId="0" applyFont="1" applyBorder="1" applyProtection="1"/>
    <xf numFmtId="0" fontId="10" fillId="0" borderId="17" xfId="0" applyFont="1" applyBorder="1" applyProtection="1"/>
    <xf numFmtId="0" fontId="13" fillId="0" borderId="8" xfId="0" applyFont="1" applyBorder="1" applyAlignment="1" applyProtection="1">
      <alignment horizontal="center" vertical="center" wrapText="1"/>
    </xf>
    <xf numFmtId="0" fontId="0" fillId="0" borderId="0" xfId="0" applyAlignment="1" applyProtection="1">
      <alignment horizontal="center" wrapText="1"/>
    </xf>
    <xf numFmtId="0" fontId="14" fillId="3" borderId="22" xfId="0" applyFont="1" applyFill="1" applyBorder="1" applyAlignment="1" applyProtection="1">
      <alignment horizontal="center" vertical="center" wrapText="1"/>
    </xf>
    <xf numFmtId="0" fontId="0" fillId="0" borderId="22" xfId="0" applyBorder="1" applyAlignment="1" applyProtection="1">
      <alignment horizontal="center" wrapText="1"/>
    </xf>
  </cellXfs>
  <cellStyles count="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OCIOCENTER/Downloads/Telegram%20Desktop/&#1048;&#1053;&#1060;&#1054;&#1056;&#1052;&#1040;&#1062;&#1048;&#1071;_&#1054;_&#1056;&#1045;&#1040;&#1051;&#1048;&#1047;&#1040;&#1062;&#1048;&#1048;_&#1055;&#1056;&#1054;&#1045;&#1050;&#1058;&#1054;&#1042;_&#1042;_&#1056;&#1040;&#1052;&#1050;&#1040;&#1061;_&#1056;&#1045;&#1040;&#1051;&#1048;&#1047;&#1040;&#1062;&#1048;&#1048;_&#1055;&#1056;&#1054;&#1043;&#1056;&#1040;&#1052;&#1052;&#1067;_&#1056;&#1040;&#1047;&#1042;&#1048;&#1058;&#1048;&#107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Общая информация"/>
      <sheetName val="Политики-Страт проекты"/>
      <sheetName val="Тематика проекта"/>
      <sheetName val="Статус проекта"/>
      <sheetName val="Мероприятия п.5"/>
    </sheetNames>
    <sheetDataSet>
      <sheetData sheetId="0" refreshError="1"/>
      <sheetData sheetId="1" refreshError="1"/>
      <sheetData sheetId="2">
        <row r="1">
          <cell r="A1" t="str">
            <v>Образовательная политика</v>
          </cell>
        </row>
        <row r="2">
          <cell r="A2" t="str">
            <v>Обеспечение условий для формирования цифровых компетенций и навыков использования цифровых технологий у обучающихся, в том числе студентов ИТ-специальностей</v>
          </cell>
        </row>
        <row r="3">
          <cell r="A3" t="str">
            <v>Научно-исследовательская политика</v>
          </cell>
        </row>
        <row r="4">
          <cell r="A4" t="str">
            <v>Политика в области инноваций и коммерциализации разработок</v>
          </cell>
        </row>
        <row r="5">
          <cell r="A5" t="str">
            <v>Молодежная политика</v>
          </cell>
        </row>
        <row r="6">
          <cell r="A6" t="str">
            <v>Политика управления человеческим капиталом</v>
          </cell>
        </row>
        <row r="7">
          <cell r="A7" t="str">
            <v>Кампусная и инфраструктурная политика</v>
          </cell>
        </row>
        <row r="8">
          <cell r="A8" t="str">
            <v>Система управления университетом</v>
          </cell>
        </row>
        <row r="9">
          <cell r="A9" t="str">
            <v>Финансовая модель университета</v>
          </cell>
        </row>
        <row r="10">
          <cell r="A10" t="str">
            <v>Политика в области цифровой трансформации</v>
          </cell>
        </row>
        <row r="11">
          <cell r="A11" t="str">
            <v>Политика в области открытых данных</v>
          </cell>
        </row>
        <row r="12">
          <cell r="A12" t="str">
            <v>Дополнительные направления развития</v>
          </cell>
        </row>
      </sheetData>
      <sheetData sheetId="3">
        <row r="1">
          <cell r="A1" t="str">
            <v>Естественные науки</v>
          </cell>
        </row>
        <row r="2">
          <cell r="A2" t="str">
            <v>Технические науки</v>
          </cell>
        </row>
        <row r="3">
          <cell r="A3" t="str">
            <v>Здравоохранение и медицинские науки</v>
          </cell>
        </row>
        <row r="4">
          <cell r="A4" t="str">
            <v>Сельскохозяйственные науки</v>
          </cell>
        </row>
        <row r="5">
          <cell r="A5" t="str">
            <v>Общественные науки</v>
          </cell>
        </row>
        <row r="6">
          <cell r="A6" t="str">
            <v>Гуманитарные науки</v>
          </cell>
        </row>
        <row r="7">
          <cell r="A7" t="str">
            <v>Оборона и безопасность государства</v>
          </cell>
        </row>
        <row r="8">
          <cell r="A8" t="str">
            <v>Иное</v>
          </cell>
        </row>
      </sheetData>
      <sheetData sheetId="4">
        <row r="1">
          <cell r="A1" t="str">
            <v>Реализуется</v>
          </cell>
        </row>
        <row r="2">
          <cell r="A2" t="str">
            <v>Завершен</v>
          </cell>
        </row>
      </sheetData>
      <sheetData sheetId="5">
        <row r="1">
          <cell r="A1" t="str">
            <v>а) подготовка кадров для приоритетных направлений научно-технологического развития Российской Федерации, субъектов Российской Федерации, отраслей экономики и социальной сферы;</v>
          </cell>
        </row>
        <row r="2">
          <cell r="A2" t="str">
            <v>б) развитие и реализация прорывных научных исследований и разработок, в том числе получение по итогам прикладных научных исследований и (или) экспериментальных разработок результатов интеллектуальной деятельности, охраняемых в соответствии с Гражданским кодексом Российской Федерации;</v>
          </cell>
        </row>
        <row r="3">
          <cell r="A3" t="str">
            <v>в) внедрение в экономику и социальную сферу высоких технологий, коммерциализация результатов интеллектуальной деятельности и трансфер технологий, а также создание студенческих технопарков и бизнес-инкубаторов;</v>
          </cell>
        </row>
        <row r="4">
          <cell r="A4" t="str">
            <v>г) обновление, разработка и внедрение новых образовательных программ высшего образования и дополнительных профессиональных программ в интересах научно-технологического развития Российской Федерации, субъектов Российской Федерации, отраслей экономики и социальной сферы;</v>
          </cell>
        </row>
        <row r="5">
          <cell r="A5" t="str">
            <v>д) реализация образовательных программ высшего образования в сетевой форме, реализация творческих и социально-гуманитарных проектов с участием университетов, научных и других организаций реального сектора экономики и социальной сферы;</v>
          </cell>
        </row>
        <row r="6">
          <cell r="A6" t="str">
            <v>е) развитие материально-технических условий осуществления образовательной, научной, творческой, социально-гуманитарной деятельности университетов, включая обновление приборной базы университетов;</v>
          </cell>
        </row>
        <row r="7">
          <cell r="A7" t="str">
            <v>ж) развитие кадрового потенциала системы высшего образования, сектора исследований и разработок посредством обеспечения воспроизводства управленческих и научно-педагогических кадров, привлечение в университеты ведущих ученых и специалистов-практиков;</v>
          </cell>
        </row>
        <row r="8">
          <cell r="A8" t="str">
            <v>з) реализация программ внутрироссийской и международной академической мобильности научно-педагогических работников и обучающихся, в том числе в целях проведения совместных научных исследований, реализации творческих и социально-гуманитарных проектов;</v>
          </cell>
        </row>
        <row r="9">
          <cell r="A9" t="str">
            <v>и) реализация мер по совершенствованию научно-исследовательской деятельности в магистратуре, аспирантуре и докторантуре;</v>
          </cell>
        </row>
        <row r="10">
          <cell r="A10" t="str">
            <v>к) продвижение образовательных программ и результатов научно-исследовательских и опытно-конструкторских работ;</v>
          </cell>
        </row>
        <row r="11">
          <cell r="A11" t="str">
            <v>л) привлечение иностранных граждан для обучения в университетах и содействие трудоустройству лучших из них в Российской Федерации;</v>
          </cell>
        </row>
        <row r="12">
          <cell r="A12" t="str">
            <v>м) содействие трудоустройству выпускников университетов в секторе исследований и разработок и высокотехнологичных отраслях экономики;</v>
          </cell>
        </row>
        <row r="13">
          <cell r="A13" t="str">
            <v>н) объединение с университетами и (или) научными организациями независимо от их ведомственной принадлежности;</v>
          </cell>
        </row>
        <row r="14">
          <cell r="A14" t="str">
            <v>о) цифровая трансформация университетов и научных организаций;</v>
          </cell>
        </row>
        <row r="15">
          <cell r="A15" t="str">
            <v>п) вовлечение обучающихся в научно-исследовательские и опытно-конструкторские и (или) инновационные работы и (или) социально ориентированные проекты, а также осуществление поддержки обучающихся;</v>
          </cell>
        </row>
        <row r="16">
          <cell r="A16" t="str">
            <v>р) реализация новых творческих, социально-гуманитарных проектов;</v>
          </cell>
        </row>
        <row r="17">
          <cell r="A17" t="str">
            <v>с) тиражирование лучших практик университета в других университетах, не являющихся участниками программы "Приоритет-2030";</v>
          </cell>
        </row>
        <row r="18">
          <cell r="A18" t="str">
            <v>т) реализация мер по поддержке молодых научно-педагогических работников.</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IW22"/>
  <sheetViews>
    <sheetView topLeftCell="AE15" zoomScale="130" zoomScaleNormal="130" workbookViewId="0">
      <selection activeCell="AK19" sqref="AK19:EY20"/>
    </sheetView>
  </sheetViews>
  <sheetFormatPr defaultColWidth="9.1796875" defaultRowHeight="12.5" x14ac:dyDescent="0.25"/>
  <cols>
    <col min="1" max="18" width="1.81640625" style="14" customWidth="1"/>
    <col min="19" max="257" width="0.81640625" style="14" customWidth="1"/>
    <col min="258" max="1025" width="0.81640625" style="17" customWidth="1"/>
    <col min="1026" max="16384" width="9.1796875" style="17"/>
  </cols>
  <sheetData>
    <row r="1" spans="1:161" ht="15" thickBot="1" x14ac:dyDescent="0.4">
      <c r="S1" s="81" t="s">
        <v>0</v>
      </c>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W1" s="82"/>
      <c r="AX1" s="82"/>
      <c r="AY1" s="82"/>
      <c r="AZ1" s="82"/>
      <c r="BA1" s="82"/>
      <c r="BB1" s="82"/>
      <c r="BC1" s="82"/>
      <c r="BD1" s="82"/>
      <c r="BE1" s="82"/>
      <c r="BF1" s="82"/>
      <c r="BG1" s="82"/>
      <c r="BH1" s="82"/>
      <c r="BI1" s="82"/>
      <c r="BJ1" s="82"/>
      <c r="BK1" s="82"/>
      <c r="BL1" s="82"/>
      <c r="BM1" s="82"/>
      <c r="BN1" s="82"/>
      <c r="BO1" s="82"/>
      <c r="BP1" s="82"/>
      <c r="BQ1" s="82"/>
      <c r="BR1" s="82"/>
      <c r="BS1" s="82"/>
      <c r="BT1" s="82"/>
      <c r="BU1" s="82"/>
      <c r="BV1" s="82"/>
      <c r="BW1" s="82"/>
      <c r="BX1" s="82"/>
      <c r="BY1" s="82"/>
      <c r="BZ1" s="82"/>
      <c r="CA1" s="82"/>
      <c r="CB1" s="82"/>
      <c r="CC1" s="82"/>
      <c r="CD1" s="82"/>
      <c r="CE1" s="82"/>
      <c r="CF1" s="82"/>
      <c r="CG1" s="82"/>
      <c r="CH1" s="82"/>
      <c r="CI1" s="82"/>
      <c r="CJ1" s="82"/>
      <c r="CK1" s="82"/>
      <c r="CL1" s="82"/>
      <c r="CM1" s="82"/>
      <c r="CN1" s="82"/>
      <c r="CO1" s="82"/>
      <c r="CP1" s="82"/>
      <c r="CQ1" s="82"/>
      <c r="CR1" s="82"/>
      <c r="CS1" s="82"/>
      <c r="CT1" s="82"/>
      <c r="CU1" s="82"/>
      <c r="CV1" s="82"/>
      <c r="CW1" s="82"/>
      <c r="CX1" s="82"/>
      <c r="CY1" s="82"/>
      <c r="CZ1" s="82"/>
      <c r="DA1" s="82"/>
      <c r="DB1" s="82"/>
      <c r="DC1" s="82"/>
      <c r="DD1" s="82"/>
      <c r="DE1" s="82"/>
      <c r="DF1" s="82"/>
      <c r="DG1" s="82"/>
      <c r="DH1" s="82"/>
      <c r="DI1" s="82"/>
      <c r="DJ1" s="82"/>
      <c r="DK1" s="82"/>
      <c r="DL1" s="82"/>
      <c r="DM1" s="82"/>
      <c r="DN1" s="82"/>
      <c r="DO1" s="82"/>
      <c r="DP1" s="82"/>
      <c r="DQ1" s="82"/>
      <c r="DR1" s="82"/>
      <c r="DS1" s="82"/>
      <c r="DT1" s="82"/>
      <c r="DU1" s="82"/>
      <c r="DV1" s="82"/>
      <c r="DW1" s="82"/>
      <c r="DX1" s="82"/>
      <c r="DY1" s="82"/>
      <c r="DZ1" s="82"/>
      <c r="EA1" s="82"/>
      <c r="EB1" s="82"/>
      <c r="EC1" s="82"/>
      <c r="ED1" s="82"/>
      <c r="EE1" s="82"/>
      <c r="EF1" s="82"/>
      <c r="EG1" s="82"/>
      <c r="EH1" s="83"/>
      <c r="EL1" s="15"/>
      <c r="EM1" s="15"/>
      <c r="EN1" s="15"/>
      <c r="EO1" s="15"/>
      <c r="EP1" s="15"/>
      <c r="EQ1" s="15"/>
      <c r="ER1" s="15"/>
      <c r="ES1" s="15"/>
      <c r="ET1" s="15"/>
      <c r="EU1" s="15"/>
      <c r="EV1" s="15"/>
      <c r="EW1" s="15"/>
      <c r="EX1" s="15"/>
      <c r="EY1" s="15"/>
      <c r="EZ1" s="15"/>
      <c r="FA1" s="15"/>
      <c r="FB1" s="15"/>
      <c r="FC1" s="15"/>
      <c r="FD1" s="15"/>
      <c r="FE1" s="16"/>
    </row>
    <row r="2" spans="1:161" ht="13" thickBot="1" x14ac:dyDescent="0.3">
      <c r="EL2" s="15"/>
      <c r="EM2" s="15"/>
      <c r="EN2" s="15"/>
      <c r="EO2" s="15"/>
      <c r="EP2" s="15"/>
      <c r="EQ2" s="15"/>
      <c r="ER2" s="15"/>
      <c r="ES2" s="15"/>
      <c r="ET2" s="15"/>
      <c r="EU2" s="15"/>
      <c r="EV2" s="15"/>
      <c r="EW2" s="15"/>
      <c r="EX2" s="15"/>
      <c r="EY2" s="15"/>
      <c r="EZ2" s="15"/>
      <c r="FA2" s="15"/>
      <c r="FB2" s="15"/>
      <c r="FC2" s="15"/>
      <c r="FD2" s="15"/>
      <c r="FE2" s="16"/>
    </row>
    <row r="3" spans="1:161" ht="15" thickBot="1" x14ac:dyDescent="0.4">
      <c r="S3" s="84" t="s">
        <v>1</v>
      </c>
      <c r="T3" s="82"/>
      <c r="U3" s="82"/>
      <c r="V3" s="82"/>
      <c r="W3" s="82"/>
      <c r="X3" s="82"/>
      <c r="Y3" s="82"/>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c r="DJ3" s="82"/>
      <c r="DK3" s="82"/>
      <c r="DL3" s="82"/>
      <c r="DM3" s="82"/>
      <c r="DN3" s="82"/>
      <c r="DO3" s="82"/>
      <c r="DP3" s="82"/>
      <c r="DQ3" s="82"/>
      <c r="DR3" s="82"/>
      <c r="DS3" s="82"/>
      <c r="DT3" s="82"/>
      <c r="DU3" s="82"/>
      <c r="DV3" s="82"/>
      <c r="DW3" s="82"/>
      <c r="DX3" s="82"/>
      <c r="DY3" s="82"/>
      <c r="DZ3" s="82"/>
      <c r="EA3" s="82"/>
      <c r="EB3" s="82"/>
      <c r="EC3" s="82"/>
      <c r="ED3" s="82"/>
      <c r="EE3" s="82"/>
      <c r="EF3" s="82"/>
      <c r="EG3" s="82"/>
      <c r="EH3" s="83"/>
      <c r="EL3" s="15"/>
      <c r="EM3" s="15"/>
      <c r="EN3" s="15"/>
      <c r="EO3" s="15"/>
      <c r="EP3" s="15"/>
      <c r="EQ3" s="15"/>
      <c r="ER3" s="15"/>
      <c r="ES3" s="15"/>
      <c r="ET3" s="15"/>
      <c r="EU3" s="15"/>
      <c r="EV3" s="15"/>
      <c r="EW3" s="15"/>
      <c r="EX3" s="15"/>
      <c r="EY3" s="15"/>
      <c r="EZ3" s="15"/>
      <c r="FA3" s="15"/>
      <c r="FB3" s="15"/>
      <c r="FC3" s="15"/>
      <c r="FD3" s="15"/>
      <c r="FE3" s="18"/>
    </row>
    <row r="4" spans="1:161" ht="13" thickBot="1" x14ac:dyDescent="0.3">
      <c r="EL4" s="15"/>
      <c r="EM4" s="15"/>
      <c r="EN4" s="15"/>
      <c r="EO4" s="15"/>
      <c r="EP4" s="15"/>
      <c r="EQ4" s="15"/>
      <c r="ER4" s="15"/>
      <c r="ES4" s="15"/>
      <c r="ET4" s="15"/>
      <c r="EU4" s="15"/>
      <c r="EV4" s="15"/>
      <c r="EW4" s="15"/>
      <c r="EX4" s="15"/>
      <c r="EY4" s="15"/>
      <c r="EZ4" s="15"/>
      <c r="FA4" s="15"/>
      <c r="FB4" s="15"/>
      <c r="FC4" s="15"/>
      <c r="FD4" s="15"/>
    </row>
    <row r="5" spans="1:161" ht="15" thickBot="1" x14ac:dyDescent="0.4">
      <c r="S5" s="84" t="s">
        <v>2</v>
      </c>
      <c r="T5" s="82"/>
      <c r="U5" s="82"/>
      <c r="V5" s="82"/>
      <c r="W5" s="82"/>
      <c r="X5" s="82"/>
      <c r="Y5" s="82"/>
      <c r="Z5" s="82"/>
      <c r="AA5" s="82"/>
      <c r="AB5" s="82"/>
      <c r="AC5" s="82"/>
      <c r="AD5" s="82"/>
      <c r="AE5" s="82"/>
      <c r="AF5" s="82"/>
      <c r="AG5" s="82"/>
      <c r="AH5" s="82"/>
      <c r="AI5" s="82"/>
      <c r="AJ5" s="82"/>
      <c r="AK5" s="82"/>
      <c r="AL5" s="82"/>
      <c r="AM5" s="82"/>
      <c r="AN5" s="82"/>
      <c r="AO5" s="82"/>
      <c r="AP5" s="82"/>
      <c r="AQ5" s="82"/>
      <c r="AR5" s="82"/>
      <c r="AS5" s="82"/>
      <c r="AT5" s="82"/>
      <c r="AU5" s="82"/>
      <c r="AV5" s="82"/>
      <c r="AW5" s="82"/>
      <c r="AX5" s="82"/>
      <c r="AY5" s="82"/>
      <c r="AZ5" s="82"/>
      <c r="BA5" s="82"/>
      <c r="BB5" s="82"/>
      <c r="BC5" s="82"/>
      <c r="BD5" s="82"/>
      <c r="BE5" s="82"/>
      <c r="BF5" s="82"/>
      <c r="BG5" s="82"/>
      <c r="BH5" s="82"/>
      <c r="BI5" s="82"/>
      <c r="BJ5" s="82"/>
      <c r="BK5" s="82"/>
      <c r="BL5" s="82"/>
      <c r="BM5" s="82"/>
      <c r="BN5" s="82"/>
      <c r="BO5" s="82"/>
      <c r="BP5" s="82"/>
      <c r="BQ5" s="82"/>
      <c r="BR5" s="82"/>
      <c r="BS5" s="82"/>
      <c r="BT5" s="82"/>
      <c r="BU5" s="82"/>
      <c r="BV5" s="82"/>
      <c r="BW5" s="82"/>
      <c r="BX5" s="82"/>
      <c r="BY5" s="82"/>
      <c r="BZ5" s="82"/>
      <c r="CA5" s="82"/>
      <c r="CB5" s="82"/>
      <c r="CC5" s="82"/>
      <c r="CD5" s="82"/>
      <c r="CE5" s="82"/>
      <c r="CF5" s="82"/>
      <c r="CG5" s="82"/>
      <c r="CH5" s="82"/>
      <c r="CI5" s="82"/>
      <c r="CJ5" s="82"/>
      <c r="CK5" s="82"/>
      <c r="CL5" s="82"/>
      <c r="CM5" s="82"/>
      <c r="CN5" s="82"/>
      <c r="CO5" s="82"/>
      <c r="CP5" s="82"/>
      <c r="CQ5" s="82"/>
      <c r="CR5" s="82"/>
      <c r="CS5" s="82"/>
      <c r="CT5" s="82"/>
      <c r="CU5" s="82"/>
      <c r="CV5" s="82"/>
      <c r="CW5" s="82"/>
      <c r="CX5" s="82"/>
      <c r="CY5" s="82"/>
      <c r="CZ5" s="82"/>
      <c r="DA5" s="82"/>
      <c r="DB5" s="82"/>
      <c r="DC5" s="82"/>
      <c r="DD5" s="82"/>
      <c r="DE5" s="82"/>
      <c r="DF5" s="82"/>
      <c r="DG5" s="82"/>
      <c r="DH5" s="82"/>
      <c r="DI5" s="82"/>
      <c r="DJ5" s="82"/>
      <c r="DK5" s="82"/>
      <c r="DL5" s="82"/>
      <c r="DM5" s="82"/>
      <c r="DN5" s="82"/>
      <c r="DO5" s="82"/>
      <c r="DP5" s="82"/>
      <c r="DQ5" s="82"/>
      <c r="DR5" s="82"/>
      <c r="DS5" s="82"/>
      <c r="DT5" s="82"/>
      <c r="DU5" s="82"/>
      <c r="DV5" s="82"/>
      <c r="DW5" s="82"/>
      <c r="DX5" s="82"/>
      <c r="DY5" s="82"/>
      <c r="DZ5" s="82"/>
      <c r="EA5" s="82"/>
      <c r="EB5" s="82"/>
      <c r="EC5" s="82"/>
      <c r="ED5" s="82"/>
      <c r="EE5" s="82"/>
      <c r="EF5" s="82"/>
      <c r="EG5" s="82"/>
      <c r="EH5" s="83"/>
      <c r="EL5" s="15"/>
      <c r="EM5" s="15"/>
      <c r="EN5" s="15"/>
      <c r="EO5" s="15"/>
      <c r="EP5" s="15"/>
      <c r="EQ5" s="15"/>
      <c r="ER5" s="15"/>
      <c r="ES5" s="15"/>
      <c r="ET5" s="15"/>
      <c r="EU5" s="15"/>
      <c r="EV5" s="15"/>
      <c r="EW5" s="15"/>
      <c r="EX5" s="15"/>
      <c r="EY5" s="15"/>
      <c r="EZ5" s="15"/>
      <c r="FA5" s="15"/>
      <c r="FB5" s="15"/>
      <c r="FC5" s="15"/>
      <c r="FD5" s="15"/>
    </row>
    <row r="6" spans="1:161" ht="13" thickBot="1" x14ac:dyDescent="0.3">
      <c r="K6" s="19"/>
      <c r="L6" s="20"/>
      <c r="M6" s="20"/>
      <c r="N6" s="20"/>
      <c r="O6" s="20"/>
      <c r="P6" s="20"/>
      <c r="Q6" s="20"/>
      <c r="R6" s="20"/>
      <c r="EI6" s="20"/>
      <c r="EJ6" s="20"/>
      <c r="EK6" s="20"/>
      <c r="EL6" s="15"/>
      <c r="EM6" s="15"/>
      <c r="EN6" s="15"/>
      <c r="EO6" s="15"/>
      <c r="EP6" s="15"/>
      <c r="EQ6" s="15"/>
      <c r="ER6" s="15"/>
      <c r="ES6" s="15"/>
      <c r="ET6" s="15"/>
      <c r="EU6" s="15"/>
      <c r="EV6" s="15"/>
      <c r="EW6" s="15"/>
      <c r="EX6" s="15"/>
      <c r="EY6" s="15"/>
      <c r="EZ6" s="15"/>
      <c r="FA6" s="15"/>
      <c r="FB6" s="15"/>
      <c r="FC6" s="15"/>
      <c r="FD6" s="15"/>
    </row>
    <row r="7" spans="1:161" x14ac:dyDescent="0.25">
      <c r="AC7" s="85" t="s">
        <v>3</v>
      </c>
      <c r="AD7" s="86"/>
      <c r="AE7" s="86"/>
      <c r="AF7" s="86"/>
      <c r="AG7" s="86"/>
      <c r="AH7" s="86"/>
      <c r="AI7" s="86"/>
      <c r="AJ7" s="86"/>
      <c r="AK7" s="86"/>
      <c r="AL7" s="86"/>
      <c r="AM7" s="86"/>
      <c r="AN7" s="86"/>
      <c r="AO7" s="86"/>
      <c r="AP7" s="86"/>
      <c r="AQ7" s="86"/>
      <c r="AR7" s="86"/>
      <c r="AS7" s="86"/>
      <c r="AT7" s="86"/>
      <c r="AU7" s="86"/>
      <c r="AV7" s="86"/>
      <c r="AW7" s="86"/>
      <c r="AX7" s="86"/>
      <c r="AY7" s="86"/>
      <c r="AZ7" s="86"/>
      <c r="BA7" s="86"/>
      <c r="BB7" s="86"/>
      <c r="BC7" s="86"/>
      <c r="BD7" s="86"/>
      <c r="BE7" s="86"/>
      <c r="BF7" s="86"/>
      <c r="BG7" s="86"/>
      <c r="BH7" s="86"/>
      <c r="BI7" s="86"/>
      <c r="BJ7" s="86"/>
      <c r="BK7" s="86"/>
      <c r="BL7" s="86"/>
      <c r="BM7" s="86"/>
      <c r="BN7" s="86"/>
      <c r="BO7" s="86"/>
      <c r="BP7" s="86"/>
      <c r="BQ7" s="86"/>
      <c r="BR7" s="86"/>
      <c r="BS7" s="86"/>
      <c r="BT7" s="86"/>
      <c r="BU7" s="86"/>
      <c r="BV7" s="86"/>
      <c r="BW7" s="86"/>
      <c r="BX7" s="86"/>
      <c r="BY7" s="86"/>
      <c r="BZ7" s="86"/>
      <c r="CA7" s="86"/>
      <c r="CB7" s="86"/>
      <c r="CC7" s="86"/>
      <c r="CD7" s="86"/>
      <c r="CE7" s="86"/>
      <c r="CF7" s="86"/>
      <c r="CG7" s="86"/>
      <c r="CH7" s="86"/>
      <c r="CI7" s="86"/>
      <c r="CJ7" s="86"/>
      <c r="CK7" s="86"/>
      <c r="CL7" s="86"/>
      <c r="CM7" s="86"/>
      <c r="CN7" s="86"/>
      <c r="CO7" s="86"/>
      <c r="CP7" s="86"/>
      <c r="CQ7" s="86"/>
      <c r="CR7" s="86"/>
      <c r="CS7" s="86"/>
      <c r="CT7" s="86"/>
      <c r="CU7" s="86"/>
      <c r="CV7" s="86"/>
      <c r="CW7" s="86"/>
      <c r="CX7" s="86"/>
      <c r="CY7" s="86"/>
      <c r="CZ7" s="86"/>
      <c r="DA7" s="86"/>
      <c r="DB7" s="86"/>
      <c r="DC7" s="86"/>
      <c r="DD7" s="86"/>
      <c r="DE7" s="86"/>
      <c r="DF7" s="86"/>
      <c r="DG7" s="86"/>
      <c r="DH7" s="86"/>
      <c r="DI7" s="86"/>
      <c r="DJ7" s="86"/>
      <c r="DK7" s="86"/>
      <c r="DL7" s="86"/>
      <c r="DM7" s="86"/>
      <c r="DN7" s="86"/>
      <c r="DO7" s="86"/>
      <c r="DP7" s="86"/>
      <c r="DQ7" s="86"/>
      <c r="DR7" s="86"/>
      <c r="DS7" s="86"/>
      <c r="DT7" s="86"/>
      <c r="DU7" s="86"/>
      <c r="DV7" s="86"/>
      <c r="DW7" s="86"/>
      <c r="DX7" s="87"/>
      <c r="EL7" s="15"/>
      <c r="EM7" s="15"/>
      <c r="EN7" s="15"/>
      <c r="EO7" s="15"/>
      <c r="EP7" s="15"/>
      <c r="EQ7" s="15"/>
      <c r="ER7" s="15"/>
      <c r="ES7" s="15"/>
      <c r="ET7" s="15"/>
      <c r="EU7" s="15"/>
      <c r="EV7" s="15"/>
      <c r="EW7" s="15"/>
      <c r="EX7" s="15"/>
      <c r="EY7" s="15"/>
      <c r="EZ7" s="15"/>
      <c r="FA7" s="15"/>
      <c r="FB7" s="15"/>
      <c r="FC7" s="15"/>
      <c r="FD7" s="15"/>
    </row>
    <row r="8" spans="1:161" x14ac:dyDescent="0.25">
      <c r="AC8" s="88"/>
      <c r="AD8" s="89"/>
      <c r="AE8" s="89"/>
      <c r="AF8" s="89"/>
      <c r="AG8" s="89"/>
      <c r="AH8" s="89"/>
      <c r="AI8" s="89"/>
      <c r="AJ8" s="89"/>
      <c r="AK8" s="89"/>
      <c r="AL8" s="89"/>
      <c r="AM8" s="89"/>
      <c r="AN8" s="89"/>
      <c r="AO8" s="89"/>
      <c r="AP8" s="89"/>
      <c r="AQ8" s="89"/>
      <c r="AR8" s="89"/>
      <c r="AS8" s="89"/>
      <c r="AT8" s="89"/>
      <c r="AU8" s="89"/>
      <c r="AV8" s="89"/>
      <c r="AW8" s="89"/>
      <c r="AX8" s="89"/>
      <c r="AY8" s="89"/>
      <c r="AZ8" s="89"/>
      <c r="BA8" s="89"/>
      <c r="BB8" s="89"/>
      <c r="BC8" s="89"/>
      <c r="BD8" s="89"/>
      <c r="BE8" s="89"/>
      <c r="BF8" s="89"/>
      <c r="BG8" s="89"/>
      <c r="BH8" s="89"/>
      <c r="BI8" s="89"/>
      <c r="BJ8" s="89"/>
      <c r="BK8" s="89"/>
      <c r="BL8" s="89"/>
      <c r="BM8" s="89"/>
      <c r="BN8" s="89"/>
      <c r="BO8" s="89"/>
      <c r="BP8" s="89"/>
      <c r="BQ8" s="89"/>
      <c r="BR8" s="89"/>
      <c r="BS8" s="89"/>
      <c r="BT8" s="89"/>
      <c r="BU8" s="89"/>
      <c r="BV8" s="89"/>
      <c r="BW8" s="89"/>
      <c r="BX8" s="89"/>
      <c r="BY8" s="89"/>
      <c r="BZ8" s="89"/>
      <c r="CA8" s="89"/>
      <c r="CB8" s="89"/>
      <c r="CC8" s="89"/>
      <c r="CD8" s="89"/>
      <c r="CE8" s="89"/>
      <c r="CF8" s="89"/>
      <c r="CG8" s="89"/>
      <c r="CH8" s="89"/>
      <c r="CI8" s="89"/>
      <c r="CJ8" s="89"/>
      <c r="CK8" s="89"/>
      <c r="CL8" s="89"/>
      <c r="CM8" s="89"/>
      <c r="CN8" s="89"/>
      <c r="CO8" s="89"/>
      <c r="CP8" s="89"/>
      <c r="CQ8" s="89"/>
      <c r="CR8" s="89"/>
      <c r="CS8" s="89"/>
      <c r="CT8" s="89"/>
      <c r="CU8" s="89"/>
      <c r="CV8" s="89"/>
      <c r="CW8" s="89"/>
      <c r="CX8" s="89"/>
      <c r="CY8" s="89"/>
      <c r="CZ8" s="89"/>
      <c r="DA8" s="89"/>
      <c r="DB8" s="89"/>
      <c r="DC8" s="89"/>
      <c r="DD8" s="89"/>
      <c r="DE8" s="89"/>
      <c r="DF8" s="89"/>
      <c r="DG8" s="89"/>
      <c r="DH8" s="89"/>
      <c r="DI8" s="89"/>
      <c r="DJ8" s="89"/>
      <c r="DK8" s="89"/>
      <c r="DL8" s="89"/>
      <c r="DM8" s="89"/>
      <c r="DN8" s="89"/>
      <c r="DO8" s="89"/>
      <c r="DP8" s="89"/>
      <c r="DQ8" s="89"/>
      <c r="DR8" s="89"/>
      <c r="DS8" s="89"/>
      <c r="DT8" s="89"/>
      <c r="DU8" s="89"/>
      <c r="DV8" s="89"/>
      <c r="DW8" s="89"/>
      <c r="DX8" s="90"/>
      <c r="EL8" s="15"/>
      <c r="EM8" s="15"/>
      <c r="EN8" s="15"/>
      <c r="EO8" s="15"/>
      <c r="EP8" s="15"/>
      <c r="EQ8" s="15"/>
      <c r="ER8" s="15"/>
      <c r="ES8" s="15"/>
      <c r="ET8" s="15"/>
      <c r="EU8" s="15"/>
      <c r="EV8" s="15"/>
      <c r="EW8" s="15"/>
      <c r="EX8" s="15"/>
      <c r="EY8" s="15"/>
      <c r="EZ8" s="15"/>
      <c r="FA8" s="15"/>
      <c r="FB8" s="15"/>
      <c r="FC8" s="15"/>
      <c r="FD8" s="15"/>
    </row>
    <row r="9" spans="1:161" x14ac:dyDescent="0.25">
      <c r="AC9" s="88"/>
      <c r="AD9" s="89"/>
      <c r="AE9" s="89"/>
      <c r="AF9" s="89"/>
      <c r="AG9" s="89"/>
      <c r="AH9" s="89"/>
      <c r="AI9" s="89"/>
      <c r="AJ9" s="89"/>
      <c r="AK9" s="89"/>
      <c r="AL9" s="89"/>
      <c r="AM9" s="89"/>
      <c r="AN9" s="89"/>
      <c r="AO9" s="89"/>
      <c r="AP9" s="89"/>
      <c r="AQ9" s="89"/>
      <c r="AR9" s="89"/>
      <c r="AS9" s="89"/>
      <c r="AT9" s="89"/>
      <c r="AU9" s="89"/>
      <c r="AV9" s="89"/>
      <c r="AW9" s="89"/>
      <c r="AX9" s="89"/>
      <c r="AY9" s="89"/>
      <c r="AZ9" s="89"/>
      <c r="BA9" s="89"/>
      <c r="BB9" s="89"/>
      <c r="BC9" s="89"/>
      <c r="BD9" s="89"/>
      <c r="BE9" s="89"/>
      <c r="BF9" s="89"/>
      <c r="BG9" s="89"/>
      <c r="BH9" s="89"/>
      <c r="BI9" s="89"/>
      <c r="BJ9" s="89"/>
      <c r="BK9" s="89"/>
      <c r="BL9" s="89"/>
      <c r="BM9" s="89"/>
      <c r="BN9" s="89"/>
      <c r="BO9" s="89"/>
      <c r="BP9" s="89"/>
      <c r="BQ9" s="89"/>
      <c r="BR9" s="89"/>
      <c r="BS9" s="89"/>
      <c r="BT9" s="89"/>
      <c r="BU9" s="89"/>
      <c r="BV9" s="89"/>
      <c r="BW9" s="89"/>
      <c r="BX9" s="89"/>
      <c r="BY9" s="89"/>
      <c r="BZ9" s="89"/>
      <c r="CA9" s="89"/>
      <c r="CB9" s="89"/>
      <c r="CC9" s="89"/>
      <c r="CD9" s="89"/>
      <c r="CE9" s="89"/>
      <c r="CF9" s="89"/>
      <c r="CG9" s="89"/>
      <c r="CH9" s="89"/>
      <c r="CI9" s="89"/>
      <c r="CJ9" s="89"/>
      <c r="CK9" s="89"/>
      <c r="CL9" s="89"/>
      <c r="CM9" s="89"/>
      <c r="CN9" s="89"/>
      <c r="CO9" s="89"/>
      <c r="CP9" s="89"/>
      <c r="CQ9" s="89"/>
      <c r="CR9" s="89"/>
      <c r="CS9" s="89"/>
      <c r="CT9" s="89"/>
      <c r="CU9" s="89"/>
      <c r="CV9" s="89"/>
      <c r="CW9" s="89"/>
      <c r="CX9" s="89"/>
      <c r="CY9" s="89"/>
      <c r="CZ9" s="89"/>
      <c r="DA9" s="89"/>
      <c r="DB9" s="89"/>
      <c r="DC9" s="89"/>
      <c r="DD9" s="89"/>
      <c r="DE9" s="89"/>
      <c r="DF9" s="89"/>
      <c r="DG9" s="89"/>
      <c r="DH9" s="89"/>
      <c r="DI9" s="89"/>
      <c r="DJ9" s="89"/>
      <c r="DK9" s="89"/>
      <c r="DL9" s="89"/>
      <c r="DM9" s="89"/>
      <c r="DN9" s="89"/>
      <c r="DO9" s="89"/>
      <c r="DP9" s="89"/>
      <c r="DQ9" s="89"/>
      <c r="DR9" s="89"/>
      <c r="DS9" s="89"/>
      <c r="DT9" s="89"/>
      <c r="DU9" s="89"/>
      <c r="DV9" s="89"/>
      <c r="DW9" s="89"/>
      <c r="DX9" s="90"/>
    </row>
    <row r="10" spans="1:161" ht="14.5" x14ac:dyDescent="0.35">
      <c r="AC10" s="91"/>
      <c r="AD10" s="89"/>
      <c r="AE10" s="89"/>
      <c r="AF10" s="89"/>
      <c r="AG10" s="89"/>
      <c r="AH10" s="89"/>
      <c r="AI10" s="89"/>
      <c r="AJ10" s="89"/>
      <c r="AK10" s="89"/>
      <c r="AL10" s="89"/>
      <c r="AM10" s="89"/>
      <c r="AN10" s="89"/>
      <c r="AO10" s="89"/>
      <c r="AP10" s="89"/>
      <c r="AQ10" s="89"/>
      <c r="AR10" s="89"/>
      <c r="AS10" s="89"/>
      <c r="AT10" s="89"/>
      <c r="AU10" s="89"/>
      <c r="AV10" s="89"/>
      <c r="AW10" s="89"/>
      <c r="AX10" s="89"/>
      <c r="AY10" s="89"/>
      <c r="AZ10" s="89"/>
      <c r="BA10" s="89"/>
      <c r="BB10" s="89"/>
      <c r="BC10" s="89"/>
      <c r="BD10" s="89"/>
      <c r="BE10" s="89"/>
      <c r="BF10" s="89"/>
      <c r="BG10" s="89"/>
      <c r="BH10" s="89"/>
      <c r="BI10" s="89"/>
      <c r="BJ10" s="89"/>
      <c r="BK10" s="89"/>
      <c r="BL10" s="89"/>
      <c r="BM10" s="89"/>
      <c r="BN10" s="89"/>
      <c r="BO10" s="89"/>
      <c r="BP10" s="89"/>
      <c r="BQ10" s="89"/>
      <c r="BR10" s="89"/>
      <c r="BS10" s="89"/>
      <c r="BT10" s="89"/>
      <c r="BU10" s="89"/>
      <c r="BV10" s="89"/>
      <c r="BW10" s="89"/>
      <c r="BX10" s="89"/>
      <c r="BY10" s="89"/>
      <c r="BZ10" s="89"/>
      <c r="CA10" s="89"/>
      <c r="CB10" s="89"/>
      <c r="CC10" s="89"/>
      <c r="CD10" s="89"/>
      <c r="CE10" s="89"/>
      <c r="CF10" s="89"/>
      <c r="CG10" s="89"/>
      <c r="CH10" s="89"/>
      <c r="CI10" s="89"/>
      <c r="CJ10" s="89"/>
      <c r="CK10" s="89"/>
      <c r="CL10" s="89"/>
      <c r="CM10" s="89"/>
      <c r="CN10" s="89"/>
      <c r="CO10" s="89"/>
      <c r="CP10" s="89"/>
      <c r="CQ10" s="89"/>
      <c r="CR10" s="89"/>
      <c r="CS10" s="89"/>
      <c r="CT10" s="89"/>
      <c r="CU10" s="89"/>
      <c r="CV10" s="89"/>
      <c r="CW10" s="89"/>
      <c r="CX10" s="89"/>
      <c r="CY10" s="89"/>
      <c r="CZ10" s="89"/>
      <c r="DA10" s="89"/>
      <c r="DB10" s="89"/>
      <c r="DC10" s="89"/>
      <c r="DD10" s="89"/>
      <c r="DE10" s="89"/>
      <c r="DF10" s="89"/>
      <c r="DG10" s="89"/>
      <c r="DH10" s="89"/>
      <c r="DI10" s="89"/>
      <c r="DJ10" s="89"/>
      <c r="DK10" s="89"/>
      <c r="DL10" s="89"/>
      <c r="DM10" s="89"/>
      <c r="DN10" s="89"/>
      <c r="DO10" s="89"/>
      <c r="DP10" s="89"/>
      <c r="DQ10" s="89"/>
      <c r="DR10" s="89"/>
      <c r="DS10" s="89"/>
      <c r="DT10" s="89"/>
      <c r="DU10" s="89"/>
      <c r="DV10" s="89"/>
      <c r="DW10" s="89"/>
      <c r="DX10" s="90"/>
    </row>
    <row r="11" spans="1:161" ht="15" thickBot="1" x14ac:dyDescent="0.4">
      <c r="AC11" s="21"/>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79" t="s">
        <v>153</v>
      </c>
      <c r="BI11" s="80"/>
      <c r="BJ11" s="80"/>
      <c r="BK11" s="80"/>
      <c r="BL11" s="80"/>
      <c r="BM11" s="80"/>
      <c r="BN11" s="80"/>
      <c r="BO11" s="80"/>
      <c r="BP11" s="80"/>
      <c r="BQ11" s="80"/>
      <c r="BR11" s="80"/>
      <c r="BS11" s="80"/>
      <c r="BT11" s="80"/>
      <c r="BU11" s="80"/>
      <c r="BV11" s="80"/>
      <c r="BW11" s="80"/>
      <c r="BX11" s="80"/>
      <c r="BY11" s="80"/>
      <c r="BZ11" s="80"/>
      <c r="CA11" s="80"/>
      <c r="CB11" s="80"/>
      <c r="CC11" s="80"/>
      <c r="CD11" s="80"/>
      <c r="CE11" s="80"/>
      <c r="CF11" s="80"/>
      <c r="CG11" s="80"/>
      <c r="CH11" s="80"/>
      <c r="CI11" s="80"/>
      <c r="CJ11" s="80"/>
      <c r="CK11" s="80"/>
      <c r="CL11" s="80"/>
      <c r="CM11" s="80"/>
      <c r="CN11" s="80"/>
      <c r="CO11" s="80"/>
      <c r="CP11" s="80"/>
      <c r="CQ11" s="23"/>
      <c r="CR11" s="23"/>
      <c r="CS11" s="23"/>
      <c r="CT11" s="23"/>
      <c r="CU11" s="23"/>
      <c r="CV11" s="23"/>
      <c r="CW11" s="23"/>
      <c r="CX11" s="22"/>
      <c r="CY11" s="22"/>
      <c r="CZ11" s="22"/>
      <c r="DA11" s="22"/>
      <c r="DB11" s="22"/>
      <c r="DC11" s="22"/>
      <c r="DD11" s="22"/>
      <c r="DE11" s="22"/>
      <c r="DF11" s="22"/>
      <c r="DG11" s="22"/>
      <c r="DH11" s="22"/>
      <c r="DI11" s="22"/>
      <c r="DJ11" s="22"/>
      <c r="DK11" s="22"/>
      <c r="DL11" s="22"/>
      <c r="DM11" s="22"/>
      <c r="DN11" s="22"/>
      <c r="DO11" s="22"/>
      <c r="DP11" s="22"/>
      <c r="DQ11" s="22"/>
      <c r="DR11" s="22"/>
      <c r="DS11" s="22"/>
      <c r="DT11" s="22"/>
      <c r="DU11" s="22"/>
      <c r="DV11" s="22"/>
      <c r="DW11" s="22"/>
      <c r="DX11" s="24"/>
    </row>
    <row r="13" spans="1:161" ht="13" thickBot="1" x14ac:dyDescent="0.3">
      <c r="DS13" s="15"/>
      <c r="DT13" s="15"/>
      <c r="DU13" s="15"/>
      <c r="DV13" s="15"/>
      <c r="DW13" s="15"/>
      <c r="DX13" s="15"/>
      <c r="DY13" s="15"/>
      <c r="DZ13" s="15"/>
      <c r="EA13" s="15"/>
      <c r="EB13" s="15"/>
      <c r="EC13" s="15"/>
      <c r="ED13" s="15"/>
      <c r="EE13" s="15"/>
      <c r="EF13" s="15"/>
      <c r="EG13" s="15"/>
      <c r="EH13" s="15"/>
      <c r="EI13" s="15"/>
      <c r="EJ13" s="15"/>
      <c r="EK13" s="15"/>
      <c r="EL13" s="15"/>
      <c r="EM13" s="15"/>
      <c r="EN13" s="15"/>
      <c r="EO13" s="15"/>
      <c r="EP13" s="15"/>
      <c r="EQ13" s="15"/>
      <c r="ER13" s="15"/>
      <c r="ES13" s="15"/>
      <c r="ET13" s="15"/>
      <c r="EU13" s="15"/>
      <c r="EV13" s="15"/>
    </row>
    <row r="14" spans="1:161" ht="15" thickBot="1" x14ac:dyDescent="0.4">
      <c r="A14" s="96" t="s">
        <v>4</v>
      </c>
      <c r="B14" s="82"/>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2"/>
      <c r="BK14" s="82"/>
      <c r="BL14" s="82"/>
      <c r="BM14" s="82"/>
      <c r="BN14" s="82"/>
      <c r="BO14" s="82"/>
      <c r="BP14" s="82"/>
      <c r="BQ14" s="82"/>
      <c r="BR14" s="82"/>
      <c r="BS14" s="82"/>
      <c r="BT14" s="82"/>
      <c r="BU14" s="82"/>
      <c r="BV14" s="82"/>
      <c r="BW14" s="82"/>
      <c r="BX14" s="82"/>
      <c r="BY14" s="82"/>
      <c r="BZ14" s="82"/>
      <c r="CA14" s="82"/>
      <c r="CB14" s="82"/>
      <c r="CC14" s="82"/>
      <c r="CD14" s="82"/>
      <c r="CE14" s="83"/>
      <c r="CF14" s="96" t="s">
        <v>5</v>
      </c>
      <c r="CG14" s="82"/>
      <c r="CH14" s="82"/>
      <c r="CI14" s="82"/>
      <c r="CJ14" s="82"/>
      <c r="CK14" s="82"/>
      <c r="CL14" s="82"/>
      <c r="CM14" s="82"/>
      <c r="CN14" s="82"/>
      <c r="CO14" s="82"/>
      <c r="CP14" s="82"/>
      <c r="CQ14" s="82"/>
      <c r="CR14" s="82"/>
      <c r="CS14" s="82"/>
      <c r="CT14" s="82"/>
      <c r="CU14" s="82"/>
      <c r="CV14" s="82"/>
      <c r="CW14" s="82"/>
      <c r="CX14" s="82"/>
      <c r="CY14" s="82"/>
      <c r="CZ14" s="82"/>
      <c r="DA14" s="82"/>
      <c r="DB14" s="82"/>
      <c r="DC14" s="82"/>
      <c r="DD14" s="82"/>
      <c r="DE14" s="82"/>
      <c r="DF14" s="82"/>
      <c r="DG14" s="82"/>
      <c r="DH14" s="82"/>
      <c r="DI14" s="82"/>
      <c r="DJ14" s="82"/>
      <c r="DK14" s="82"/>
      <c r="DL14" s="83"/>
      <c r="DP14" s="25"/>
      <c r="DR14" s="25"/>
      <c r="DS14" s="15"/>
      <c r="DT14" s="15"/>
      <c r="DU14" s="15"/>
      <c r="DV14" s="15"/>
      <c r="DW14" s="15"/>
      <c r="DX14" s="15"/>
      <c r="DY14" s="15"/>
      <c r="DZ14" s="15"/>
      <c r="EA14" s="15"/>
      <c r="EB14" s="15"/>
      <c r="EC14" s="15"/>
      <c r="ED14" s="15"/>
      <c r="EE14" s="15"/>
      <c r="EF14" s="15"/>
      <c r="EG14" s="15"/>
      <c r="EH14" s="15"/>
      <c r="EI14" s="15"/>
      <c r="EJ14" s="15"/>
      <c r="EK14" s="15"/>
      <c r="EL14" s="15"/>
      <c r="EM14" s="15"/>
      <c r="EN14" s="15"/>
      <c r="EO14" s="15"/>
      <c r="EP14" s="15"/>
      <c r="EQ14" s="15"/>
      <c r="ER14" s="15"/>
      <c r="ES14" s="15"/>
      <c r="ET14" s="15"/>
      <c r="EU14" s="15"/>
      <c r="EV14" s="15"/>
    </row>
    <row r="15" spans="1:161" ht="15" thickBot="1" x14ac:dyDescent="0.4">
      <c r="A15" s="26"/>
      <c r="B15" s="97" t="s">
        <v>6</v>
      </c>
      <c r="C15" s="86"/>
      <c r="D15" s="86"/>
      <c r="E15" s="86"/>
      <c r="F15" s="86"/>
      <c r="G15" s="86"/>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98" t="s">
        <v>154</v>
      </c>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row>
    <row r="16" spans="1:161" ht="15" thickBot="1" x14ac:dyDescent="0.4">
      <c r="A16" s="21"/>
      <c r="B16" s="101" t="s">
        <v>7</v>
      </c>
      <c r="C16" s="80"/>
      <c r="D16" s="80"/>
      <c r="E16" s="80"/>
      <c r="F16" s="80"/>
      <c r="G16" s="80"/>
      <c r="H16" s="80"/>
      <c r="I16" s="80"/>
      <c r="J16" s="80"/>
      <c r="K16" s="80"/>
      <c r="L16" s="80"/>
      <c r="M16" s="80"/>
      <c r="N16" s="80"/>
      <c r="O16" s="80"/>
      <c r="P16" s="80"/>
      <c r="Q16" s="80"/>
      <c r="R16" s="80"/>
      <c r="S16" s="80"/>
      <c r="T16" s="80"/>
      <c r="U16" s="80"/>
      <c r="V16" s="80"/>
      <c r="W16" s="80"/>
      <c r="X16" s="80"/>
      <c r="Y16" s="80"/>
      <c r="Z16" s="80"/>
      <c r="AA16" s="80"/>
      <c r="AB16" s="80"/>
      <c r="AC16" s="80"/>
      <c r="AD16" s="80"/>
      <c r="AE16" s="80"/>
      <c r="AF16" s="80"/>
      <c r="AG16" s="80"/>
      <c r="AH16" s="80"/>
      <c r="AI16" s="80"/>
      <c r="AJ16" s="80"/>
      <c r="AK16" s="80"/>
      <c r="AL16" s="80"/>
      <c r="AM16" s="80"/>
      <c r="AN16" s="80"/>
      <c r="AO16" s="80"/>
      <c r="AP16" s="80"/>
      <c r="AQ16" s="80"/>
      <c r="AR16" s="80"/>
      <c r="AS16" s="80"/>
      <c r="AT16" s="80"/>
      <c r="AU16" s="80"/>
      <c r="AV16" s="80"/>
      <c r="AW16" s="80"/>
      <c r="AX16" s="80"/>
      <c r="AY16" s="80"/>
      <c r="AZ16" s="80"/>
      <c r="BA16" s="80"/>
      <c r="BB16" s="80"/>
      <c r="BC16" s="80"/>
      <c r="BD16" s="80"/>
      <c r="BE16" s="80"/>
      <c r="BF16" s="80"/>
      <c r="BG16" s="80"/>
      <c r="BH16" s="80"/>
      <c r="BI16" s="80"/>
      <c r="BJ16" s="80"/>
      <c r="BK16" s="80"/>
      <c r="BL16" s="80"/>
      <c r="BM16" s="80"/>
      <c r="BN16" s="80"/>
      <c r="BO16" s="80"/>
      <c r="BP16" s="80"/>
      <c r="BQ16" s="80"/>
      <c r="BR16" s="80"/>
      <c r="BS16" s="80"/>
      <c r="BT16" s="80"/>
      <c r="BU16" s="80"/>
      <c r="BV16" s="80"/>
      <c r="BW16" s="80"/>
      <c r="BX16" s="80"/>
      <c r="BY16" s="80"/>
      <c r="BZ16" s="80"/>
      <c r="CA16" s="80"/>
      <c r="CB16" s="80"/>
      <c r="CC16" s="80"/>
      <c r="CD16" s="80"/>
      <c r="CE16" s="80"/>
      <c r="CF16" s="99"/>
      <c r="CG16" s="80"/>
      <c r="CH16" s="80"/>
      <c r="CI16" s="80"/>
      <c r="CJ16" s="80"/>
      <c r="CK16" s="80"/>
      <c r="CL16" s="80"/>
      <c r="CM16" s="80"/>
      <c r="CN16" s="80"/>
      <c r="CO16" s="80"/>
      <c r="CP16" s="80"/>
      <c r="CQ16" s="80"/>
      <c r="CR16" s="80"/>
      <c r="CS16" s="80"/>
      <c r="CT16" s="80"/>
      <c r="CU16" s="80"/>
      <c r="CV16" s="80"/>
      <c r="CW16" s="80"/>
      <c r="CX16" s="80"/>
      <c r="CY16" s="80"/>
      <c r="CZ16" s="80"/>
      <c r="DA16" s="80"/>
      <c r="DB16" s="80"/>
      <c r="DC16" s="80"/>
      <c r="DD16" s="80"/>
      <c r="DE16" s="80"/>
      <c r="DF16" s="80"/>
      <c r="DG16" s="80"/>
      <c r="DH16" s="80"/>
      <c r="DI16" s="80"/>
      <c r="DJ16" s="80"/>
      <c r="DK16" s="80"/>
      <c r="DL16" s="100"/>
      <c r="DP16" s="27"/>
      <c r="DQ16" s="27"/>
      <c r="DR16" s="27"/>
      <c r="DS16" s="27"/>
      <c r="DT16" s="27"/>
      <c r="DU16" s="27"/>
      <c r="DV16" s="27"/>
      <c r="DW16" s="27"/>
      <c r="DX16" s="27"/>
      <c r="DY16" s="27"/>
      <c r="DZ16" s="27"/>
      <c r="EA16" s="27"/>
      <c r="EB16" s="27"/>
      <c r="EC16" s="27"/>
      <c r="ED16" s="27"/>
      <c r="EE16" s="27"/>
      <c r="EF16" s="27"/>
      <c r="EG16" s="27"/>
      <c r="EH16" s="27"/>
      <c r="EI16" s="27"/>
      <c r="EJ16" s="27"/>
      <c r="EK16" s="27"/>
      <c r="EL16" s="27"/>
      <c r="EM16" s="27"/>
      <c r="EN16" s="27"/>
      <c r="EO16" s="27"/>
      <c r="EP16" s="27"/>
      <c r="EQ16" s="27"/>
      <c r="ER16" s="27"/>
      <c r="ES16" s="27"/>
      <c r="ET16" s="27"/>
      <c r="EU16" s="27"/>
      <c r="EV16" s="27"/>
      <c r="EW16" s="27"/>
      <c r="EX16" s="27"/>
      <c r="EY16" s="27"/>
    </row>
    <row r="17" spans="1:155" ht="15" thickBot="1" x14ac:dyDescent="0.4">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27"/>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V17" s="84" t="s">
        <v>151</v>
      </c>
      <c r="DW17" s="82"/>
      <c r="DX17" s="82"/>
      <c r="DY17" s="82"/>
      <c r="DZ17" s="82"/>
      <c r="EA17" s="82"/>
      <c r="EB17" s="82"/>
      <c r="EC17" s="82"/>
      <c r="ED17" s="82"/>
      <c r="EE17" s="82"/>
      <c r="EF17" s="82"/>
      <c r="EG17" s="82"/>
      <c r="EH17" s="82"/>
      <c r="EI17" s="82"/>
      <c r="EJ17" s="82"/>
      <c r="EK17" s="82"/>
      <c r="EL17" s="82"/>
      <c r="EM17" s="82"/>
      <c r="EN17" s="82"/>
      <c r="EO17" s="82"/>
      <c r="EP17" s="82"/>
      <c r="EQ17" s="82"/>
      <c r="ER17" s="82"/>
      <c r="ES17" s="83"/>
    </row>
    <row r="18" spans="1:155" x14ac:dyDescent="0.25">
      <c r="A18" s="28"/>
      <c r="B18" s="28"/>
      <c r="C18" s="28"/>
      <c r="D18" s="28"/>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29"/>
      <c r="AR18" s="29"/>
      <c r="AS18" s="29"/>
      <c r="AT18" s="29"/>
      <c r="AU18" s="29"/>
      <c r="AV18" s="29"/>
      <c r="AW18" s="29"/>
      <c r="AX18" s="29"/>
      <c r="AY18" s="29"/>
      <c r="AZ18" s="29"/>
      <c r="BA18" s="29"/>
      <c r="BB18" s="29"/>
      <c r="BC18" s="29"/>
      <c r="BD18" s="29"/>
      <c r="BE18" s="29"/>
      <c r="BF18" s="29"/>
      <c r="BG18" s="29"/>
      <c r="BH18" s="29"/>
      <c r="BI18" s="29"/>
      <c r="BJ18" s="29"/>
      <c r="BK18" s="29"/>
      <c r="BL18" s="29"/>
      <c r="BM18" s="29"/>
      <c r="BN18" s="29"/>
      <c r="BO18" s="29"/>
      <c r="BP18" s="29"/>
      <c r="BQ18" s="29"/>
      <c r="BR18" s="29"/>
      <c r="BS18" s="29"/>
      <c r="BT18" s="29"/>
      <c r="BU18" s="29"/>
      <c r="BV18" s="29"/>
      <c r="BW18" s="29"/>
      <c r="BX18" s="29"/>
      <c r="BY18" s="29"/>
      <c r="BZ18" s="29"/>
      <c r="CA18" s="29"/>
      <c r="CB18" s="29"/>
      <c r="CC18" s="29"/>
      <c r="CD18" s="29"/>
      <c r="CE18" s="29"/>
      <c r="CF18" s="29"/>
      <c r="CG18" s="18"/>
      <c r="CH18" s="18"/>
      <c r="CI18" s="18"/>
      <c r="CJ18" s="18"/>
      <c r="CK18" s="18"/>
      <c r="CL18" s="18"/>
      <c r="CM18" s="18"/>
      <c r="CN18" s="18"/>
      <c r="CO18" s="18"/>
      <c r="CP18" s="18"/>
      <c r="CQ18" s="18"/>
      <c r="CR18" s="18"/>
      <c r="CS18" s="18"/>
      <c r="CT18" s="18"/>
      <c r="CU18" s="18"/>
      <c r="CV18" s="18"/>
      <c r="CW18" s="18"/>
      <c r="CX18" s="18"/>
      <c r="CY18" s="18"/>
      <c r="CZ18" s="18"/>
      <c r="DA18" s="18"/>
      <c r="DB18" s="18"/>
      <c r="DC18" s="18"/>
      <c r="DD18" s="18"/>
      <c r="DE18" s="18"/>
      <c r="DF18" s="18"/>
      <c r="DG18" s="18"/>
      <c r="DH18" s="18"/>
      <c r="DI18" s="18"/>
      <c r="DJ18" s="30"/>
      <c r="DQ18" s="31"/>
    </row>
    <row r="19" spans="1:155" ht="85.5" customHeight="1" x14ac:dyDescent="0.35">
      <c r="A19" s="94" t="s">
        <v>64</v>
      </c>
      <c r="B19" s="94"/>
      <c r="C19" s="94"/>
      <c r="D19" s="94"/>
      <c r="E19" s="94"/>
      <c r="F19" s="94"/>
      <c r="G19" s="94"/>
      <c r="H19" s="94"/>
      <c r="I19" s="95"/>
      <c r="J19" s="95"/>
      <c r="K19" s="94" t="s">
        <v>65</v>
      </c>
      <c r="L19" s="94"/>
      <c r="M19" s="94"/>
      <c r="N19" s="94"/>
      <c r="O19" s="94"/>
      <c r="P19" s="94"/>
      <c r="Q19" s="94"/>
      <c r="R19" s="94"/>
      <c r="S19" s="104" t="s">
        <v>66</v>
      </c>
      <c r="T19" s="105"/>
      <c r="U19" s="105"/>
      <c r="V19" s="105"/>
      <c r="W19" s="105"/>
      <c r="X19" s="105"/>
      <c r="Y19" s="105"/>
      <c r="Z19" s="105"/>
      <c r="AA19" s="105"/>
      <c r="AB19" s="105"/>
      <c r="AC19" s="105"/>
      <c r="AD19" s="105"/>
      <c r="AE19" s="105"/>
      <c r="AF19" s="105"/>
      <c r="AG19" s="105"/>
      <c r="AH19" s="105"/>
      <c r="AI19" s="105"/>
      <c r="AJ19" s="105"/>
      <c r="AK19" s="94" t="s">
        <v>155</v>
      </c>
      <c r="AL19" s="94"/>
      <c r="AM19" s="94"/>
      <c r="AN19" s="94"/>
      <c r="AO19" s="94"/>
      <c r="AP19" s="94"/>
      <c r="AQ19" s="94"/>
      <c r="AR19" s="94"/>
      <c r="AS19" s="94"/>
      <c r="AT19" s="94"/>
      <c r="AU19" s="94"/>
      <c r="AV19" s="94"/>
      <c r="AW19" s="94"/>
      <c r="AX19" s="94"/>
      <c r="AY19" s="94"/>
      <c r="AZ19" s="94"/>
      <c r="BA19" s="94"/>
      <c r="BB19" s="94"/>
      <c r="BC19" s="94"/>
      <c r="BD19" s="94"/>
      <c r="BE19" s="94"/>
      <c r="BF19" s="94"/>
      <c r="BG19" s="94"/>
      <c r="BH19" s="94"/>
      <c r="BI19" s="94"/>
      <c r="BJ19" s="94"/>
      <c r="BK19" s="94"/>
      <c r="BL19" s="94"/>
      <c r="BM19" s="94"/>
      <c r="BN19" s="94"/>
      <c r="BO19" s="94"/>
      <c r="BP19" s="94"/>
      <c r="BQ19" s="94"/>
      <c r="BR19" s="94"/>
      <c r="BS19" s="94"/>
      <c r="BT19" s="94"/>
      <c r="BU19" s="94"/>
      <c r="BV19" s="94"/>
      <c r="BW19" s="94"/>
      <c r="BX19" s="94"/>
      <c r="BY19" s="94"/>
      <c r="BZ19" s="94"/>
      <c r="CA19" s="94"/>
      <c r="CB19" s="94"/>
      <c r="CC19" s="94"/>
      <c r="CD19" s="94"/>
      <c r="CE19" s="94"/>
      <c r="CF19" s="94"/>
      <c r="CG19" s="94"/>
      <c r="CH19" s="94"/>
      <c r="CI19" s="94"/>
      <c r="CJ19" s="94"/>
      <c r="CK19" s="94"/>
      <c r="CL19" s="94"/>
      <c r="CM19" s="94"/>
      <c r="CN19" s="94"/>
      <c r="CO19" s="94"/>
      <c r="CP19" s="94"/>
      <c r="CQ19" s="94"/>
      <c r="CR19" s="94"/>
      <c r="CS19" s="94"/>
      <c r="CT19" s="94"/>
      <c r="CU19" s="94"/>
      <c r="CV19" s="94"/>
      <c r="CW19" s="94"/>
      <c r="CX19" s="94"/>
      <c r="CY19" s="94"/>
      <c r="CZ19" s="94"/>
      <c r="DA19" s="94"/>
      <c r="DB19" s="94"/>
      <c r="DC19" s="94"/>
      <c r="DD19" s="94"/>
      <c r="DE19" s="94"/>
      <c r="DF19" s="94"/>
      <c r="DG19" s="94"/>
      <c r="DH19" s="94"/>
      <c r="DI19" s="94"/>
      <c r="DJ19" s="94"/>
      <c r="DK19" s="94"/>
      <c r="DL19" s="94"/>
      <c r="DM19" s="94"/>
      <c r="DN19" s="94"/>
      <c r="DO19" s="94"/>
      <c r="DP19" s="94"/>
      <c r="DQ19" s="94"/>
      <c r="DR19" s="94"/>
      <c r="DS19" s="94"/>
      <c r="DT19" s="94"/>
      <c r="DU19" s="94"/>
      <c r="DV19" s="94"/>
      <c r="DW19" s="94"/>
      <c r="DX19" s="94"/>
      <c r="DY19" s="94"/>
      <c r="DZ19" s="94"/>
      <c r="EA19" s="94"/>
      <c r="EB19" s="94"/>
      <c r="EC19" s="94"/>
      <c r="ED19" s="94"/>
      <c r="EE19" s="94"/>
      <c r="EF19" s="94"/>
      <c r="EG19" s="94"/>
      <c r="EH19" s="94"/>
      <c r="EI19" s="94"/>
      <c r="EJ19" s="94"/>
      <c r="EK19" s="94"/>
      <c r="EL19" s="94"/>
      <c r="EM19" s="94"/>
      <c r="EN19" s="94"/>
      <c r="EO19" s="94"/>
      <c r="EP19" s="94"/>
      <c r="EQ19" s="94"/>
      <c r="ER19" s="94"/>
      <c r="ES19" s="94"/>
      <c r="ET19" s="94"/>
      <c r="EU19" s="94"/>
      <c r="EV19" s="94"/>
      <c r="EW19" s="94"/>
      <c r="EX19" s="94"/>
      <c r="EY19" s="94"/>
    </row>
    <row r="20" spans="1:155" ht="18.75" customHeight="1" x14ac:dyDescent="0.35">
      <c r="A20" s="102"/>
      <c r="B20" s="102"/>
      <c r="C20" s="102"/>
      <c r="D20" s="102"/>
      <c r="E20" s="102"/>
      <c r="F20" s="102"/>
      <c r="G20" s="102"/>
      <c r="H20" s="102"/>
      <c r="I20" s="102"/>
      <c r="J20" s="102"/>
      <c r="K20" s="102"/>
      <c r="L20" s="102"/>
      <c r="M20" s="102"/>
      <c r="N20" s="102"/>
      <c r="O20" s="102"/>
      <c r="P20" s="102"/>
      <c r="Q20" s="102"/>
      <c r="R20" s="102"/>
      <c r="S20" s="106" t="s">
        <v>8</v>
      </c>
      <c r="T20" s="107"/>
      <c r="U20" s="107"/>
      <c r="V20" s="107"/>
      <c r="W20" s="107"/>
      <c r="X20" s="107"/>
      <c r="Y20" s="107"/>
      <c r="Z20" s="107"/>
      <c r="AA20" s="107"/>
      <c r="AB20" s="107"/>
      <c r="AC20" s="107"/>
      <c r="AD20" s="107"/>
      <c r="AE20" s="107"/>
      <c r="AF20" s="107"/>
      <c r="AG20" s="107"/>
      <c r="AH20" s="107"/>
      <c r="AI20" s="107"/>
      <c r="AJ20" s="107"/>
      <c r="AK20" s="103">
        <v>5260037940</v>
      </c>
      <c r="AL20" s="103"/>
      <c r="AM20" s="103"/>
      <c r="AN20" s="103"/>
      <c r="AO20" s="103"/>
      <c r="AP20" s="103"/>
      <c r="AQ20" s="103"/>
      <c r="AR20" s="103"/>
      <c r="AS20" s="103"/>
      <c r="AT20" s="103"/>
      <c r="AU20" s="103"/>
      <c r="AV20" s="103"/>
      <c r="AW20" s="103"/>
      <c r="AX20" s="103"/>
      <c r="AY20" s="103"/>
      <c r="AZ20" s="103"/>
      <c r="BA20" s="103"/>
      <c r="BB20" s="103"/>
      <c r="BC20" s="103"/>
      <c r="BD20" s="103"/>
      <c r="BE20" s="103"/>
      <c r="BF20" s="103"/>
      <c r="BG20" s="103"/>
      <c r="BH20" s="103"/>
      <c r="BI20" s="103"/>
      <c r="BJ20" s="103"/>
      <c r="BK20" s="103"/>
      <c r="BL20" s="103"/>
      <c r="BM20" s="103"/>
      <c r="BN20" s="103"/>
      <c r="BO20" s="103"/>
      <c r="BP20" s="103"/>
      <c r="BQ20" s="103"/>
      <c r="BR20" s="103"/>
      <c r="BS20" s="103"/>
      <c r="BT20" s="103"/>
      <c r="BU20" s="103"/>
      <c r="BV20" s="103"/>
      <c r="BW20" s="103"/>
      <c r="BX20" s="103"/>
      <c r="BY20" s="103"/>
      <c r="BZ20" s="103"/>
      <c r="CA20" s="103"/>
      <c r="CB20" s="103"/>
      <c r="CC20" s="103"/>
      <c r="CD20" s="103"/>
      <c r="CE20" s="103"/>
      <c r="CF20" s="103"/>
      <c r="CG20" s="103"/>
      <c r="CH20" s="103"/>
      <c r="CI20" s="103"/>
      <c r="CJ20" s="103"/>
      <c r="CK20" s="103"/>
      <c r="CL20" s="103"/>
      <c r="CM20" s="103"/>
      <c r="CN20" s="103"/>
      <c r="CO20" s="103"/>
      <c r="CP20" s="103"/>
      <c r="CQ20" s="103"/>
      <c r="CR20" s="103"/>
      <c r="CS20" s="103"/>
      <c r="CT20" s="103"/>
      <c r="CU20" s="103"/>
      <c r="CV20" s="103"/>
      <c r="CW20" s="103"/>
      <c r="CX20" s="103"/>
      <c r="CY20" s="103"/>
      <c r="CZ20" s="103"/>
      <c r="DA20" s="103"/>
      <c r="DB20" s="103"/>
      <c r="DC20" s="103"/>
      <c r="DD20" s="103"/>
      <c r="DE20" s="103"/>
      <c r="DF20" s="103"/>
      <c r="DG20" s="103"/>
      <c r="DH20" s="103"/>
      <c r="DI20" s="103"/>
      <c r="DJ20" s="103"/>
      <c r="DK20" s="103"/>
      <c r="DL20" s="103"/>
      <c r="DM20" s="103"/>
      <c r="DN20" s="103"/>
      <c r="DO20" s="103"/>
      <c r="DP20" s="103"/>
      <c r="DQ20" s="103"/>
      <c r="DR20" s="103"/>
      <c r="DS20" s="103"/>
      <c r="DT20" s="103"/>
      <c r="DU20" s="103"/>
      <c r="DV20" s="103"/>
      <c r="DW20" s="103"/>
      <c r="DX20" s="103"/>
      <c r="DY20" s="103"/>
      <c r="DZ20" s="103"/>
      <c r="EA20" s="103"/>
      <c r="EB20" s="103"/>
      <c r="EC20" s="103"/>
      <c r="ED20" s="103"/>
      <c r="EE20" s="103"/>
      <c r="EF20" s="103"/>
      <c r="EG20" s="103"/>
      <c r="EH20" s="103"/>
      <c r="EI20" s="103"/>
      <c r="EJ20" s="103"/>
      <c r="EK20" s="103"/>
      <c r="EL20" s="103"/>
      <c r="EM20" s="103"/>
      <c r="EN20" s="103"/>
      <c r="EO20" s="103"/>
      <c r="EP20" s="103"/>
      <c r="EQ20" s="103"/>
      <c r="ER20" s="103"/>
      <c r="ES20" s="103"/>
      <c r="ET20" s="103"/>
      <c r="EU20" s="103"/>
      <c r="EV20" s="103"/>
      <c r="EW20" s="103"/>
      <c r="EX20" s="103"/>
      <c r="EY20" s="103"/>
    </row>
    <row r="21" spans="1:155" x14ac:dyDescent="0.25">
      <c r="A21" s="92" t="s">
        <v>9</v>
      </c>
      <c r="B21" s="93"/>
      <c r="C21" s="93"/>
      <c r="D21" s="93"/>
      <c r="E21" s="93"/>
      <c r="F21" s="93"/>
      <c r="G21" s="93"/>
      <c r="H21" s="93"/>
      <c r="I21" s="93"/>
      <c r="J21" s="93"/>
      <c r="K21" s="93"/>
      <c r="L21" s="93"/>
      <c r="M21" s="93"/>
      <c r="N21" s="93"/>
      <c r="O21" s="93"/>
      <c r="P21" s="93"/>
      <c r="Q21" s="93"/>
      <c r="R21" s="93"/>
      <c r="S21" s="93"/>
      <c r="T21" s="93"/>
      <c r="U21" s="93"/>
      <c r="V21" s="93"/>
      <c r="W21" s="93"/>
      <c r="X21" s="93"/>
      <c r="Y21" s="93"/>
      <c r="Z21" s="93"/>
      <c r="AA21" s="93"/>
      <c r="AB21" s="93"/>
      <c r="AC21" s="93"/>
      <c r="AD21" s="93"/>
      <c r="AE21" s="93"/>
      <c r="AF21" s="93"/>
      <c r="AG21" s="93"/>
      <c r="AH21" s="93"/>
      <c r="AI21" s="93"/>
      <c r="AJ21" s="93"/>
      <c r="AK21" s="93"/>
      <c r="AL21" s="93"/>
      <c r="AM21" s="93"/>
      <c r="AN21" s="93"/>
      <c r="AO21" s="93"/>
      <c r="AP21" s="93"/>
      <c r="AQ21" s="93"/>
      <c r="AR21" s="93"/>
      <c r="AS21" s="93"/>
      <c r="AT21" s="93"/>
      <c r="AU21" s="93"/>
      <c r="AV21" s="93"/>
      <c r="AW21" s="93"/>
      <c r="AX21" s="93"/>
      <c r="AY21" s="93"/>
      <c r="AZ21" s="93"/>
      <c r="BA21" s="93"/>
      <c r="BB21" s="93"/>
      <c r="BC21" s="93"/>
      <c r="BD21" s="93"/>
      <c r="BE21" s="93"/>
      <c r="BF21" s="93"/>
      <c r="BG21" s="93"/>
      <c r="BH21" s="93"/>
      <c r="BI21" s="93"/>
      <c r="BJ21" s="93"/>
      <c r="BK21" s="93"/>
      <c r="BL21" s="93"/>
      <c r="BM21" s="93"/>
      <c r="BN21" s="93"/>
      <c r="BO21" s="93"/>
      <c r="BP21" s="93"/>
      <c r="BQ21" s="93"/>
      <c r="BR21" s="93"/>
      <c r="BS21" s="93"/>
      <c r="BT21" s="93"/>
      <c r="BU21" s="93"/>
      <c r="BV21" s="93"/>
      <c r="BW21" s="93"/>
      <c r="BX21" s="93"/>
      <c r="BY21" s="93"/>
      <c r="BZ21" s="93"/>
      <c r="CA21" s="93"/>
      <c r="CB21" s="93"/>
      <c r="CC21" s="93"/>
      <c r="CD21" s="93"/>
      <c r="CE21" s="93"/>
      <c r="CF21" s="93"/>
      <c r="CG21" s="93"/>
      <c r="CH21" s="93"/>
      <c r="CI21" s="93"/>
      <c r="CJ21" s="93"/>
      <c r="CK21" s="93"/>
      <c r="CL21" s="93"/>
      <c r="CM21" s="93"/>
      <c r="CN21" s="93"/>
      <c r="CO21" s="93"/>
      <c r="CP21" s="93"/>
      <c r="CQ21" s="93"/>
      <c r="CR21" s="93"/>
      <c r="CS21" s="93"/>
      <c r="CT21" s="93"/>
      <c r="CU21" s="93"/>
      <c r="CV21" s="93"/>
      <c r="CW21" s="93"/>
      <c r="CX21" s="93"/>
      <c r="CY21" s="93"/>
      <c r="CZ21" s="93"/>
      <c r="DA21" s="93"/>
      <c r="DB21" s="93"/>
      <c r="DC21" s="93"/>
      <c r="DD21" s="93"/>
      <c r="DE21" s="93"/>
      <c r="DF21" s="93"/>
      <c r="DG21" s="93"/>
      <c r="DH21" s="93"/>
      <c r="DI21" s="93"/>
      <c r="DJ21" s="93"/>
      <c r="DK21" s="93"/>
      <c r="DL21" s="93"/>
      <c r="DM21" s="93"/>
      <c r="DN21" s="93"/>
      <c r="DO21" s="93"/>
      <c r="DP21" s="93"/>
      <c r="DQ21" s="93"/>
      <c r="DR21" s="93"/>
      <c r="DS21" s="93"/>
      <c r="DT21" s="93"/>
      <c r="DU21" s="93"/>
      <c r="DV21" s="93"/>
      <c r="DW21" s="93"/>
      <c r="DX21" s="93"/>
      <c r="DY21" s="93"/>
      <c r="DZ21" s="93"/>
      <c r="EA21" s="93"/>
      <c r="EB21" s="93"/>
      <c r="EC21" s="93"/>
      <c r="ED21" s="93"/>
      <c r="EE21" s="93"/>
      <c r="EF21" s="93"/>
      <c r="EG21" s="93"/>
      <c r="EH21" s="93"/>
      <c r="EI21" s="93"/>
      <c r="EJ21" s="93"/>
      <c r="EK21" s="93"/>
      <c r="EL21" s="93"/>
      <c r="EM21" s="93"/>
      <c r="EN21" s="93"/>
      <c r="EO21" s="93"/>
      <c r="EP21" s="93"/>
      <c r="EQ21" s="93"/>
      <c r="ER21" s="93"/>
      <c r="ES21" s="93"/>
      <c r="ET21" s="93"/>
      <c r="EU21" s="93"/>
      <c r="EV21" s="93"/>
      <c r="EW21" s="93"/>
      <c r="EX21" s="93"/>
      <c r="EY21" s="93"/>
    </row>
    <row r="22" spans="1:155" x14ac:dyDescent="0.25">
      <c r="A22" s="89"/>
      <c r="B22" s="89"/>
      <c r="C22" s="89"/>
      <c r="D22" s="89"/>
      <c r="E22" s="89"/>
      <c r="F22" s="89"/>
      <c r="G22" s="89"/>
      <c r="H22" s="89"/>
      <c r="I22" s="89"/>
      <c r="J22" s="89"/>
      <c r="K22" s="89"/>
      <c r="L22" s="89"/>
      <c r="M22" s="89"/>
      <c r="N22" s="89"/>
      <c r="O22" s="89"/>
      <c r="P22" s="89"/>
      <c r="Q22" s="89"/>
      <c r="R22" s="89"/>
      <c r="S22" s="89"/>
      <c r="T22" s="89"/>
      <c r="U22" s="89"/>
      <c r="V22" s="89"/>
      <c r="W22" s="89"/>
      <c r="X22" s="89"/>
      <c r="Y22" s="89"/>
      <c r="Z22" s="89"/>
      <c r="AA22" s="89"/>
      <c r="AB22" s="89"/>
      <c r="AC22" s="89"/>
      <c r="AD22" s="89"/>
      <c r="AE22" s="89"/>
      <c r="AF22" s="89"/>
      <c r="AG22" s="89"/>
      <c r="AH22" s="89"/>
      <c r="AI22" s="89"/>
      <c r="AJ22" s="89"/>
      <c r="AK22" s="89"/>
      <c r="AL22" s="89"/>
      <c r="AM22" s="89"/>
      <c r="AN22" s="89"/>
      <c r="AO22" s="89"/>
      <c r="AP22" s="89"/>
      <c r="AQ22" s="89"/>
      <c r="AR22" s="89"/>
      <c r="AS22" s="89"/>
      <c r="AT22" s="89"/>
      <c r="AU22" s="89"/>
      <c r="AV22" s="89"/>
      <c r="AW22" s="89"/>
      <c r="AX22" s="89"/>
      <c r="AY22" s="89"/>
      <c r="AZ22" s="89"/>
      <c r="BA22" s="89"/>
      <c r="BB22" s="89"/>
      <c r="BC22" s="89"/>
      <c r="BD22" s="89"/>
      <c r="BE22" s="89"/>
      <c r="BF22" s="89"/>
      <c r="BG22" s="89"/>
      <c r="BH22" s="89"/>
      <c r="BI22" s="89"/>
      <c r="BJ22" s="89"/>
      <c r="BK22" s="89"/>
      <c r="BL22" s="89"/>
      <c r="BM22" s="89"/>
      <c r="BN22" s="89"/>
      <c r="BO22" s="89"/>
      <c r="BP22" s="89"/>
      <c r="BQ22" s="89"/>
      <c r="BR22" s="89"/>
      <c r="BS22" s="89"/>
      <c r="BT22" s="89"/>
      <c r="BU22" s="89"/>
      <c r="BV22" s="89"/>
      <c r="BW22" s="89"/>
      <c r="BX22" s="89"/>
      <c r="BY22" s="89"/>
      <c r="BZ22" s="89"/>
      <c r="CA22" s="89"/>
      <c r="CB22" s="89"/>
      <c r="CC22" s="89"/>
      <c r="CD22" s="89"/>
      <c r="CE22" s="89"/>
      <c r="CF22" s="89"/>
      <c r="CG22" s="89"/>
      <c r="CH22" s="89"/>
      <c r="CI22" s="89"/>
      <c r="CJ22" s="89"/>
      <c r="CK22" s="89"/>
      <c r="CL22" s="89"/>
      <c r="CM22" s="89"/>
      <c r="CN22" s="89"/>
      <c r="CO22" s="89"/>
      <c r="CP22" s="89"/>
      <c r="CQ22" s="89"/>
      <c r="CR22" s="89"/>
      <c r="CS22" s="89"/>
      <c r="CT22" s="89"/>
      <c r="CU22" s="89"/>
      <c r="CV22" s="89"/>
      <c r="CW22" s="89"/>
      <c r="CX22" s="89"/>
      <c r="CY22" s="89"/>
      <c r="CZ22" s="89"/>
      <c r="DA22" s="89"/>
      <c r="DB22" s="89"/>
      <c r="DC22" s="89"/>
      <c r="DD22" s="89"/>
      <c r="DE22" s="89"/>
      <c r="DF22" s="89"/>
      <c r="DG22" s="89"/>
      <c r="DH22" s="89"/>
      <c r="DI22" s="89"/>
      <c r="DJ22" s="89"/>
      <c r="DK22" s="89"/>
      <c r="DL22" s="89"/>
      <c r="DM22" s="89"/>
      <c r="DN22" s="89"/>
      <c r="DO22" s="89"/>
      <c r="DP22" s="89"/>
      <c r="DQ22" s="89"/>
      <c r="DR22" s="89"/>
      <c r="DS22" s="89"/>
      <c r="DT22" s="89"/>
      <c r="DU22" s="89"/>
      <c r="DV22" s="89"/>
      <c r="DW22" s="89"/>
      <c r="DX22" s="89"/>
      <c r="DY22" s="89"/>
      <c r="DZ22" s="89"/>
      <c r="EA22" s="89"/>
      <c r="EB22" s="89"/>
      <c r="EC22" s="89"/>
      <c r="ED22" s="89"/>
      <c r="EE22" s="89"/>
      <c r="EF22" s="89"/>
      <c r="EG22" s="89"/>
      <c r="EH22" s="89"/>
      <c r="EI22" s="89"/>
      <c r="EJ22" s="89"/>
      <c r="EK22" s="89"/>
      <c r="EL22" s="89"/>
      <c r="EM22" s="89"/>
      <c r="EN22" s="89"/>
      <c r="EO22" s="89"/>
      <c r="EP22" s="89"/>
      <c r="EQ22" s="89"/>
      <c r="ER22" s="89"/>
      <c r="ES22" s="89"/>
      <c r="ET22" s="89"/>
      <c r="EU22" s="89"/>
      <c r="EV22" s="89"/>
      <c r="EW22" s="89"/>
      <c r="EX22" s="89"/>
      <c r="EY22" s="89"/>
    </row>
  </sheetData>
  <sheetProtection algorithmName="SHA-512" hashValue="6ulxcGxxggNwUBD2kgiQ+ZN8hLOlWQrsaZaXmkWPJfaOstBKvTLDcPNNb9qmL6VKmKGK2/y9PXGqe/T7EDb2SQ==" saltValue="tzgAgR9VJ6jLaImWVx9Z6A==" spinCount="100000" sheet="1" objects="1" scenarios="1"/>
  <mergeCells count="21">
    <mergeCell ref="A21:EY22"/>
    <mergeCell ref="A19:J19"/>
    <mergeCell ref="A14:CE14"/>
    <mergeCell ref="CF14:DL14"/>
    <mergeCell ref="B15:CE15"/>
    <mergeCell ref="CF15:DL16"/>
    <mergeCell ref="B16:CE16"/>
    <mergeCell ref="DV17:ES17"/>
    <mergeCell ref="A20:J20"/>
    <mergeCell ref="K19:R19"/>
    <mergeCell ref="K20:R20"/>
    <mergeCell ref="AK19:EY19"/>
    <mergeCell ref="AK20:EY20"/>
    <mergeCell ref="S19:AJ19"/>
    <mergeCell ref="S20:AJ20"/>
    <mergeCell ref="BH11:CP11"/>
    <mergeCell ref="S1:EH1"/>
    <mergeCell ref="S3:EH3"/>
    <mergeCell ref="S5:EH5"/>
    <mergeCell ref="AC7:DX9"/>
    <mergeCell ref="AC10:DX10"/>
  </mergeCells>
  <printOptions horizontalCentered="1"/>
  <pageMargins left="0.19685039370078741" right="0.19685039370078741" top="0.19685039370078741" bottom="0.19685039370078741"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sheetPr>
  <dimension ref="A1:T205"/>
  <sheetViews>
    <sheetView tabSelected="1" topLeftCell="I110" zoomScale="51" zoomScaleNormal="70" zoomScaleSheetLayoutView="150" workbookViewId="0">
      <selection activeCell="Q111" sqref="Q111"/>
    </sheetView>
  </sheetViews>
  <sheetFormatPr defaultColWidth="9.1796875" defaultRowHeight="10.5" x14ac:dyDescent="0.25"/>
  <cols>
    <col min="1" max="1" width="3.54296875" style="35" bestFit="1" customWidth="1"/>
    <col min="2" max="2" width="41.1796875" style="35" customWidth="1"/>
    <col min="3" max="3" width="21.1796875" style="35" bestFit="1" customWidth="1"/>
    <col min="4" max="5" width="30.453125" style="43" customWidth="1"/>
    <col min="6" max="8" width="12.1796875" style="35" customWidth="1"/>
    <col min="9" max="11" width="35.54296875" style="35" customWidth="1"/>
    <col min="12" max="12" width="21.1796875" style="35" bestFit="1" customWidth="1"/>
    <col min="13" max="13" width="14.453125" style="35" customWidth="1"/>
    <col min="14" max="14" width="25" style="35" customWidth="1"/>
    <col min="15" max="15" width="25.7265625" style="35" customWidth="1"/>
    <col min="16" max="18" width="21.1796875" style="35" bestFit="1" customWidth="1"/>
    <col min="19" max="20" width="32.1796875" style="35" customWidth="1"/>
    <col min="21" max="16384" width="9.1796875" style="35"/>
  </cols>
  <sheetData>
    <row r="1" spans="1:20" ht="45.75" customHeight="1" thickBot="1" x14ac:dyDescent="0.4">
      <c r="A1" s="115" t="s">
        <v>10</v>
      </c>
      <c r="B1" s="116"/>
      <c r="C1" s="116"/>
      <c r="D1" s="116"/>
      <c r="E1" s="116"/>
      <c r="F1" s="116"/>
      <c r="G1" s="116"/>
      <c r="H1" s="116"/>
      <c r="I1" s="116"/>
      <c r="J1" s="116"/>
      <c r="K1" s="32"/>
      <c r="L1" s="32"/>
      <c r="M1" s="32"/>
      <c r="N1" s="32"/>
      <c r="O1" s="32"/>
      <c r="P1" s="32"/>
      <c r="Q1" s="33"/>
      <c r="R1" s="34" t="s">
        <v>11</v>
      </c>
      <c r="S1" s="108">
        <v>45291</v>
      </c>
      <c r="T1" s="109"/>
    </row>
    <row r="2" spans="1:20" ht="45.75" customHeight="1" x14ac:dyDescent="0.35">
      <c r="A2" s="117" t="s">
        <v>152</v>
      </c>
      <c r="B2" s="118"/>
      <c r="C2" s="118"/>
      <c r="D2" s="118"/>
      <c r="E2" s="118"/>
      <c r="F2" s="118"/>
      <c r="G2" s="118"/>
      <c r="H2" s="118"/>
      <c r="I2" s="118"/>
      <c r="J2" s="118"/>
      <c r="K2" s="36"/>
      <c r="L2" s="36"/>
      <c r="M2" s="36"/>
      <c r="N2" s="36"/>
      <c r="O2" s="36"/>
      <c r="P2" s="36"/>
      <c r="Q2" s="37"/>
      <c r="S2" s="38"/>
      <c r="T2" s="38"/>
    </row>
    <row r="3" spans="1:20" ht="42.75" customHeight="1" x14ac:dyDescent="0.35">
      <c r="A3" s="110" t="s">
        <v>12</v>
      </c>
      <c r="B3" s="110" t="s">
        <v>13</v>
      </c>
      <c r="C3" s="110" t="s">
        <v>14</v>
      </c>
      <c r="D3" s="110" t="s">
        <v>15</v>
      </c>
      <c r="E3" s="110" t="s">
        <v>16</v>
      </c>
      <c r="F3" s="110" t="s">
        <v>17</v>
      </c>
      <c r="G3" s="110" t="s">
        <v>18</v>
      </c>
      <c r="H3" s="110" t="s">
        <v>19</v>
      </c>
      <c r="I3" s="110" t="s">
        <v>20</v>
      </c>
      <c r="J3" s="110" t="s">
        <v>21</v>
      </c>
      <c r="K3" s="110" t="s">
        <v>22</v>
      </c>
      <c r="L3" s="110" t="s">
        <v>23</v>
      </c>
      <c r="M3" s="110" t="s">
        <v>24</v>
      </c>
      <c r="N3" s="112" t="s">
        <v>25</v>
      </c>
      <c r="O3" s="113"/>
      <c r="P3" s="110" t="s">
        <v>26</v>
      </c>
      <c r="Q3" s="113"/>
      <c r="R3" s="114"/>
      <c r="S3" s="110" t="s">
        <v>27</v>
      </c>
      <c r="T3" s="110" t="s">
        <v>28</v>
      </c>
    </row>
    <row r="4" spans="1:20" ht="64.5" customHeight="1" x14ac:dyDescent="0.25">
      <c r="A4" s="111"/>
      <c r="B4" s="111"/>
      <c r="C4" s="111"/>
      <c r="D4" s="111"/>
      <c r="E4" s="111"/>
      <c r="F4" s="111"/>
      <c r="G4" s="111"/>
      <c r="H4" s="111"/>
      <c r="I4" s="111"/>
      <c r="J4" s="111"/>
      <c r="K4" s="111"/>
      <c r="L4" s="111"/>
      <c r="M4" s="111"/>
      <c r="N4" s="39" t="s">
        <v>29</v>
      </c>
      <c r="O4" s="39" t="s">
        <v>30</v>
      </c>
      <c r="P4" s="39" t="s">
        <v>31</v>
      </c>
      <c r="Q4" s="39" t="s">
        <v>32</v>
      </c>
      <c r="R4" s="39" t="s">
        <v>33</v>
      </c>
      <c r="S4" s="111"/>
      <c r="T4" s="111"/>
    </row>
    <row r="5" spans="1:20" x14ac:dyDescent="0.25">
      <c r="A5" s="40">
        <v>1</v>
      </c>
      <c r="B5" s="40">
        <v>2</v>
      </c>
      <c r="C5" s="40">
        <v>3</v>
      </c>
      <c r="D5" s="40">
        <v>4</v>
      </c>
      <c r="E5" s="40">
        <v>5</v>
      </c>
      <c r="F5" s="40">
        <v>6</v>
      </c>
      <c r="G5" s="40">
        <v>7</v>
      </c>
      <c r="H5" s="40">
        <v>8</v>
      </c>
      <c r="I5" s="40">
        <v>9</v>
      </c>
      <c r="J5" s="40">
        <v>10</v>
      </c>
      <c r="K5" s="40">
        <v>11</v>
      </c>
      <c r="L5" s="40">
        <v>12</v>
      </c>
      <c r="M5" s="40">
        <v>13</v>
      </c>
      <c r="N5" s="40">
        <v>14</v>
      </c>
      <c r="O5" s="40">
        <v>15</v>
      </c>
      <c r="P5" s="40">
        <v>16</v>
      </c>
      <c r="Q5" s="40">
        <v>17</v>
      </c>
      <c r="R5" s="40">
        <v>18</v>
      </c>
      <c r="S5" s="40">
        <v>19</v>
      </c>
      <c r="T5" s="40">
        <v>20</v>
      </c>
    </row>
    <row r="6" spans="1:20" ht="79.5" customHeight="1" x14ac:dyDescent="0.25">
      <c r="A6" s="40">
        <v>1</v>
      </c>
      <c r="B6" s="40" t="s">
        <v>34</v>
      </c>
      <c r="C6" s="40" t="s">
        <v>35</v>
      </c>
      <c r="D6" s="40" t="s">
        <v>36</v>
      </c>
      <c r="E6" s="40" t="s">
        <v>37</v>
      </c>
      <c r="F6" s="41">
        <v>44562</v>
      </c>
      <c r="G6" s="41">
        <v>45566</v>
      </c>
      <c r="H6" s="41" t="s">
        <v>38</v>
      </c>
      <c r="I6" s="40" t="s">
        <v>20</v>
      </c>
      <c r="J6" s="40" t="s">
        <v>39</v>
      </c>
      <c r="K6" s="40" t="s">
        <v>40</v>
      </c>
      <c r="L6" s="40" t="s">
        <v>67</v>
      </c>
      <c r="M6" s="42">
        <f t="shared" ref="M6:M69" si="0">SUM(N6:O6)</f>
        <v>2500</v>
      </c>
      <c r="N6" s="42">
        <v>1000</v>
      </c>
      <c r="O6" s="42">
        <v>1500</v>
      </c>
      <c r="P6" s="40" t="s">
        <v>41</v>
      </c>
      <c r="Q6" s="40" t="s">
        <v>42</v>
      </c>
      <c r="R6" s="40" t="s">
        <v>43</v>
      </c>
      <c r="S6" s="40" t="s">
        <v>44</v>
      </c>
      <c r="T6" s="40" t="s">
        <v>45</v>
      </c>
    </row>
    <row r="7" spans="1:20" ht="322" x14ac:dyDescent="0.25">
      <c r="A7" s="44">
        <v>2</v>
      </c>
      <c r="B7" s="9" t="s">
        <v>156</v>
      </c>
      <c r="C7" s="9" t="s">
        <v>157</v>
      </c>
      <c r="D7" s="9" t="s">
        <v>135</v>
      </c>
      <c r="E7" s="9" t="s">
        <v>59</v>
      </c>
      <c r="F7" s="49">
        <v>44501</v>
      </c>
      <c r="G7" s="49">
        <v>45962</v>
      </c>
      <c r="H7" s="49" t="s">
        <v>62</v>
      </c>
      <c r="I7" s="50" t="s">
        <v>158</v>
      </c>
      <c r="J7" s="50" t="s">
        <v>159</v>
      </c>
      <c r="K7" s="50" t="s">
        <v>160</v>
      </c>
      <c r="L7" s="51" t="s">
        <v>161</v>
      </c>
      <c r="M7" s="47">
        <f>SUM(N7:O7)</f>
        <v>5729.5119999999997</v>
      </c>
      <c r="N7" s="52">
        <v>5729.5119999999997</v>
      </c>
      <c r="O7" s="11" t="s">
        <v>960</v>
      </c>
      <c r="P7" s="53" t="s">
        <v>162</v>
      </c>
      <c r="Q7" s="53" t="s">
        <v>163</v>
      </c>
      <c r="R7" s="53" t="s">
        <v>164</v>
      </c>
      <c r="S7" s="9"/>
      <c r="T7" s="9"/>
    </row>
    <row r="8" spans="1:20" ht="294" x14ac:dyDescent="0.25">
      <c r="A8" s="44">
        <v>3</v>
      </c>
      <c r="B8" s="9" t="s">
        <v>165</v>
      </c>
      <c r="C8" s="54" t="s">
        <v>166</v>
      </c>
      <c r="D8" s="9" t="s">
        <v>148</v>
      </c>
      <c r="E8" s="9" t="s">
        <v>59</v>
      </c>
      <c r="F8" s="55">
        <v>44501</v>
      </c>
      <c r="G8" s="55">
        <v>45443</v>
      </c>
      <c r="H8" s="49" t="s">
        <v>62</v>
      </c>
      <c r="I8" s="50" t="s">
        <v>167</v>
      </c>
      <c r="J8" s="50" t="s">
        <v>168</v>
      </c>
      <c r="K8" s="50" t="s">
        <v>169</v>
      </c>
      <c r="L8" s="50" t="s">
        <v>170</v>
      </c>
      <c r="M8" s="47">
        <f t="shared" si="0"/>
        <v>12661.85</v>
      </c>
      <c r="N8" s="52">
        <v>12661.85</v>
      </c>
      <c r="O8" s="11" t="s">
        <v>960</v>
      </c>
      <c r="P8" s="56" t="s">
        <v>171</v>
      </c>
      <c r="Q8" s="56" t="s">
        <v>172</v>
      </c>
      <c r="R8" s="56" t="s">
        <v>173</v>
      </c>
      <c r="S8" s="9" t="s">
        <v>945</v>
      </c>
      <c r="T8" s="9"/>
    </row>
    <row r="9" spans="1:20" ht="283.5" x14ac:dyDescent="0.25">
      <c r="A9" s="44">
        <v>4</v>
      </c>
      <c r="B9" s="9" t="s">
        <v>165</v>
      </c>
      <c r="C9" s="54" t="s">
        <v>174</v>
      </c>
      <c r="D9" s="9" t="s">
        <v>148</v>
      </c>
      <c r="E9" s="9" t="s">
        <v>59</v>
      </c>
      <c r="F9" s="55">
        <v>44501</v>
      </c>
      <c r="G9" s="55">
        <v>45107</v>
      </c>
      <c r="H9" s="49" t="s">
        <v>63</v>
      </c>
      <c r="I9" s="50" t="s">
        <v>175</v>
      </c>
      <c r="J9" s="50" t="s">
        <v>176</v>
      </c>
      <c r="K9" s="50" t="s">
        <v>177</v>
      </c>
      <c r="L9" s="50" t="s">
        <v>178</v>
      </c>
      <c r="M9" s="47">
        <f t="shared" si="0"/>
        <v>5500</v>
      </c>
      <c r="N9" s="52">
        <v>5500</v>
      </c>
      <c r="O9" s="11" t="s">
        <v>960</v>
      </c>
      <c r="P9" s="56" t="s">
        <v>179</v>
      </c>
      <c r="Q9" s="56" t="s">
        <v>180</v>
      </c>
      <c r="R9" s="56" t="s">
        <v>181</v>
      </c>
      <c r="S9" s="9"/>
      <c r="T9" s="9"/>
    </row>
    <row r="10" spans="1:20" ht="409.5" x14ac:dyDescent="0.25">
      <c r="A10" s="44">
        <v>5</v>
      </c>
      <c r="B10" s="9" t="s">
        <v>165</v>
      </c>
      <c r="C10" s="54" t="s">
        <v>182</v>
      </c>
      <c r="D10" s="9" t="s">
        <v>148</v>
      </c>
      <c r="E10" s="9" t="s">
        <v>59</v>
      </c>
      <c r="F10" s="57">
        <v>44470</v>
      </c>
      <c r="G10" s="57">
        <v>45657</v>
      </c>
      <c r="H10" s="49" t="s">
        <v>62</v>
      </c>
      <c r="I10" s="50" t="s">
        <v>183</v>
      </c>
      <c r="J10" s="50" t="s">
        <v>184</v>
      </c>
      <c r="K10" s="50" t="s">
        <v>185</v>
      </c>
      <c r="L10" s="50" t="s">
        <v>186</v>
      </c>
      <c r="M10" s="47">
        <f t="shared" si="0"/>
        <v>19000</v>
      </c>
      <c r="N10" s="58">
        <v>19000</v>
      </c>
      <c r="O10" s="58" t="s">
        <v>960</v>
      </c>
      <c r="P10" s="56" t="s">
        <v>187</v>
      </c>
      <c r="Q10" s="56" t="s">
        <v>188</v>
      </c>
      <c r="R10" s="56" t="s">
        <v>189</v>
      </c>
      <c r="S10" s="12"/>
      <c r="T10" s="12"/>
    </row>
    <row r="11" spans="1:20" ht="409.5" x14ac:dyDescent="0.25">
      <c r="A11" s="44">
        <v>6</v>
      </c>
      <c r="B11" s="9" t="s">
        <v>191</v>
      </c>
      <c r="C11" s="54" t="s">
        <v>190</v>
      </c>
      <c r="D11" s="9" t="s">
        <v>135</v>
      </c>
      <c r="E11" s="9" t="s">
        <v>59</v>
      </c>
      <c r="F11" s="57">
        <v>44470</v>
      </c>
      <c r="G11" s="57">
        <v>45291</v>
      </c>
      <c r="H11" s="49" t="s">
        <v>63</v>
      </c>
      <c r="I11" s="50" t="s">
        <v>192</v>
      </c>
      <c r="J11" s="50" t="s">
        <v>193</v>
      </c>
      <c r="K11" s="50" t="s">
        <v>194</v>
      </c>
      <c r="L11" s="59" t="s">
        <v>195</v>
      </c>
      <c r="M11" s="47">
        <f t="shared" si="0"/>
        <v>6550</v>
      </c>
      <c r="N11" s="58">
        <v>6550</v>
      </c>
      <c r="O11" s="58" t="s">
        <v>961</v>
      </c>
      <c r="P11" s="53" t="s">
        <v>196</v>
      </c>
      <c r="Q11" s="53" t="s">
        <v>197</v>
      </c>
      <c r="R11" s="53" t="s">
        <v>198</v>
      </c>
      <c r="S11" s="60" t="s">
        <v>199</v>
      </c>
      <c r="T11" s="12"/>
    </row>
    <row r="12" spans="1:20" ht="252" x14ac:dyDescent="0.25">
      <c r="A12" s="44">
        <v>7</v>
      </c>
      <c r="B12" s="9" t="s">
        <v>200</v>
      </c>
      <c r="C12" s="54" t="s">
        <v>201</v>
      </c>
      <c r="D12" s="9" t="s">
        <v>134</v>
      </c>
      <c r="E12" s="9" t="s">
        <v>59</v>
      </c>
      <c r="F12" s="57">
        <v>44571</v>
      </c>
      <c r="G12" s="57">
        <v>44986</v>
      </c>
      <c r="H12" s="49" t="s">
        <v>63</v>
      </c>
      <c r="I12" s="50" t="s">
        <v>202</v>
      </c>
      <c r="J12" s="50" t="s">
        <v>203</v>
      </c>
      <c r="K12" s="50" t="s">
        <v>204</v>
      </c>
      <c r="L12" s="50" t="s">
        <v>205</v>
      </c>
      <c r="M12" s="47">
        <f t="shared" si="0"/>
        <v>275</v>
      </c>
      <c r="N12" s="58">
        <v>275</v>
      </c>
      <c r="O12" s="58" t="s">
        <v>961</v>
      </c>
      <c r="P12" s="50" t="s">
        <v>206</v>
      </c>
      <c r="Q12" s="50" t="s">
        <v>207</v>
      </c>
      <c r="R12" s="50" t="s">
        <v>208</v>
      </c>
      <c r="S12" s="12"/>
      <c r="T12" s="12"/>
    </row>
    <row r="13" spans="1:20" ht="105" x14ac:dyDescent="0.25">
      <c r="A13" s="44">
        <v>8</v>
      </c>
      <c r="B13" s="9" t="s">
        <v>46</v>
      </c>
      <c r="C13" s="54" t="s">
        <v>209</v>
      </c>
      <c r="D13" s="9" t="s">
        <v>147</v>
      </c>
      <c r="E13" s="9" t="s">
        <v>59</v>
      </c>
      <c r="F13" s="57">
        <v>44470</v>
      </c>
      <c r="G13" s="57">
        <v>47848</v>
      </c>
      <c r="H13" s="49" t="s">
        <v>62</v>
      </c>
      <c r="I13" s="50" t="s">
        <v>211</v>
      </c>
      <c r="J13" s="50" t="s">
        <v>212</v>
      </c>
      <c r="K13" s="50" t="s">
        <v>213</v>
      </c>
      <c r="L13" s="51" t="s">
        <v>214</v>
      </c>
      <c r="M13" s="47">
        <f t="shared" si="0"/>
        <v>670</v>
      </c>
      <c r="N13" s="58">
        <v>670</v>
      </c>
      <c r="O13" s="58" t="s">
        <v>960</v>
      </c>
      <c r="P13" s="61" t="s">
        <v>219</v>
      </c>
      <c r="Q13" s="56" t="s">
        <v>220</v>
      </c>
      <c r="R13" s="56"/>
      <c r="S13" s="12"/>
      <c r="T13" s="12"/>
    </row>
    <row r="14" spans="1:20" ht="94.5" x14ac:dyDescent="0.25">
      <c r="A14" s="44">
        <v>9</v>
      </c>
      <c r="B14" s="9" t="s">
        <v>46</v>
      </c>
      <c r="C14" s="54" t="s">
        <v>210</v>
      </c>
      <c r="D14" s="9" t="s">
        <v>142</v>
      </c>
      <c r="E14" s="9" t="s">
        <v>59</v>
      </c>
      <c r="F14" s="57">
        <v>44470</v>
      </c>
      <c r="G14" s="57">
        <v>47848</v>
      </c>
      <c r="H14" s="49" t="s">
        <v>62</v>
      </c>
      <c r="I14" s="50" t="s">
        <v>215</v>
      </c>
      <c r="J14" s="50" t="s">
        <v>216</v>
      </c>
      <c r="K14" s="50" t="s">
        <v>217</v>
      </c>
      <c r="L14" s="51" t="s">
        <v>218</v>
      </c>
      <c r="M14" s="47">
        <f t="shared" si="0"/>
        <v>650</v>
      </c>
      <c r="N14" s="58">
        <v>650</v>
      </c>
      <c r="O14" s="58" t="s">
        <v>960</v>
      </c>
      <c r="P14" s="61" t="s">
        <v>221</v>
      </c>
      <c r="Q14" s="56"/>
      <c r="R14" s="56"/>
      <c r="S14" s="12"/>
      <c r="T14" s="12"/>
    </row>
    <row r="15" spans="1:20" ht="210" x14ac:dyDescent="0.25">
      <c r="A15" s="44">
        <v>10</v>
      </c>
      <c r="B15" s="9" t="s">
        <v>46</v>
      </c>
      <c r="C15" s="54" t="s">
        <v>222</v>
      </c>
      <c r="D15" s="9" t="s">
        <v>147</v>
      </c>
      <c r="E15" s="9" t="s">
        <v>59</v>
      </c>
      <c r="F15" s="57">
        <v>44317</v>
      </c>
      <c r="G15" s="57">
        <v>44986</v>
      </c>
      <c r="H15" s="49" t="s">
        <v>63</v>
      </c>
      <c r="I15" s="50" t="s">
        <v>224</v>
      </c>
      <c r="J15" s="59" t="s">
        <v>225</v>
      </c>
      <c r="K15" s="62" t="s">
        <v>226</v>
      </c>
      <c r="L15" s="63" t="s">
        <v>227</v>
      </c>
      <c r="M15" s="47">
        <f t="shared" si="0"/>
        <v>500</v>
      </c>
      <c r="N15" s="58">
        <v>500</v>
      </c>
      <c r="O15" s="58" t="s">
        <v>960</v>
      </c>
      <c r="P15" s="64" t="s">
        <v>232</v>
      </c>
      <c r="Q15" s="56" t="s">
        <v>233</v>
      </c>
      <c r="R15" s="56"/>
      <c r="S15" s="12"/>
      <c r="T15" s="12"/>
    </row>
    <row r="16" spans="1:20" ht="252" x14ac:dyDescent="0.25">
      <c r="A16" s="44">
        <v>11</v>
      </c>
      <c r="B16" s="9" t="s">
        <v>48</v>
      </c>
      <c r="C16" s="54" t="s">
        <v>223</v>
      </c>
      <c r="D16" s="9" t="s">
        <v>138</v>
      </c>
      <c r="E16" s="9" t="s">
        <v>59</v>
      </c>
      <c r="F16" s="57">
        <v>44531</v>
      </c>
      <c r="G16" s="57">
        <v>45291</v>
      </c>
      <c r="H16" s="49" t="s">
        <v>63</v>
      </c>
      <c r="I16" s="56" t="s">
        <v>228</v>
      </c>
      <c r="J16" s="56" t="s">
        <v>229</v>
      </c>
      <c r="K16" s="56" t="s">
        <v>230</v>
      </c>
      <c r="L16" s="56" t="s">
        <v>231</v>
      </c>
      <c r="M16" s="47">
        <f t="shared" si="0"/>
        <v>3121.8</v>
      </c>
      <c r="N16" s="58">
        <v>3121.8</v>
      </c>
      <c r="O16" s="58" t="s">
        <v>960</v>
      </c>
      <c r="P16" s="65" t="s">
        <v>234</v>
      </c>
      <c r="Q16" s="65" t="s">
        <v>235</v>
      </c>
      <c r="R16" s="65" t="s">
        <v>236</v>
      </c>
      <c r="S16" s="12"/>
      <c r="T16" s="12"/>
    </row>
    <row r="17" spans="1:20" ht="367.5" x14ac:dyDescent="0.25">
      <c r="A17" s="44">
        <v>12</v>
      </c>
      <c r="B17" s="9" t="s">
        <v>200</v>
      </c>
      <c r="C17" s="54" t="s">
        <v>237</v>
      </c>
      <c r="D17" s="9" t="s">
        <v>138</v>
      </c>
      <c r="E17" s="9" t="s">
        <v>59</v>
      </c>
      <c r="F17" s="57">
        <v>44578</v>
      </c>
      <c r="G17" s="57">
        <v>45657</v>
      </c>
      <c r="H17" s="49" t="s">
        <v>62</v>
      </c>
      <c r="I17" s="56" t="s">
        <v>239</v>
      </c>
      <c r="J17" s="56" t="s">
        <v>240</v>
      </c>
      <c r="K17" s="56" t="s">
        <v>241</v>
      </c>
      <c r="L17" s="56" t="s">
        <v>242</v>
      </c>
      <c r="M17" s="47">
        <f t="shared" si="0"/>
        <v>19909.411</v>
      </c>
      <c r="N17" s="58">
        <v>19909.411</v>
      </c>
      <c r="O17" s="58" t="s">
        <v>960</v>
      </c>
      <c r="P17" s="56" t="s">
        <v>247</v>
      </c>
      <c r="Q17" s="56" t="s">
        <v>248</v>
      </c>
      <c r="R17" s="56" t="s">
        <v>249</v>
      </c>
      <c r="S17" s="12"/>
      <c r="T17" s="12"/>
    </row>
    <row r="18" spans="1:20" ht="367.5" x14ac:dyDescent="0.25">
      <c r="A18" s="44">
        <v>13</v>
      </c>
      <c r="B18" s="9" t="s">
        <v>200</v>
      </c>
      <c r="C18" s="54" t="s">
        <v>238</v>
      </c>
      <c r="D18" s="9" t="s">
        <v>134</v>
      </c>
      <c r="E18" s="9" t="s">
        <v>59</v>
      </c>
      <c r="F18" s="57">
        <v>44578</v>
      </c>
      <c r="G18" s="57">
        <v>45291</v>
      </c>
      <c r="H18" s="49" t="s">
        <v>63</v>
      </c>
      <c r="I18" s="50" t="s">
        <v>243</v>
      </c>
      <c r="J18" s="50" t="s">
        <v>244</v>
      </c>
      <c r="K18" s="50" t="s">
        <v>245</v>
      </c>
      <c r="L18" s="50" t="s">
        <v>246</v>
      </c>
      <c r="M18" s="47">
        <f t="shared" si="0"/>
        <v>6205</v>
      </c>
      <c r="N18" s="58">
        <v>6205</v>
      </c>
      <c r="O18" s="58" t="s">
        <v>961</v>
      </c>
      <c r="P18" s="50" t="s">
        <v>250</v>
      </c>
      <c r="Q18" s="50" t="s">
        <v>251</v>
      </c>
      <c r="R18" s="50" t="s">
        <v>252</v>
      </c>
      <c r="S18" s="12" t="s">
        <v>946</v>
      </c>
      <c r="T18" s="12"/>
    </row>
    <row r="19" spans="1:20" ht="409.5" x14ac:dyDescent="0.25">
      <c r="A19" s="44">
        <v>14</v>
      </c>
      <c r="B19" s="9" t="s">
        <v>48</v>
      </c>
      <c r="C19" s="54" t="s">
        <v>253</v>
      </c>
      <c r="D19" s="9" t="s">
        <v>134</v>
      </c>
      <c r="E19" s="9" t="s">
        <v>59</v>
      </c>
      <c r="F19" s="57">
        <v>44571</v>
      </c>
      <c r="G19" s="57">
        <v>45291</v>
      </c>
      <c r="H19" s="49" t="s">
        <v>63</v>
      </c>
      <c r="I19" s="56" t="s">
        <v>255</v>
      </c>
      <c r="J19" s="56" t="s">
        <v>256</v>
      </c>
      <c r="K19" s="56" t="s">
        <v>257</v>
      </c>
      <c r="L19" s="56" t="s">
        <v>258</v>
      </c>
      <c r="M19" s="47">
        <f t="shared" si="0"/>
        <v>4732.5659999999998</v>
      </c>
      <c r="N19" s="58">
        <v>4732.5659999999998</v>
      </c>
      <c r="O19" s="58" t="s">
        <v>961</v>
      </c>
      <c r="P19" s="56" t="s">
        <v>263</v>
      </c>
      <c r="Q19" s="56" t="s">
        <v>264</v>
      </c>
      <c r="R19" s="56" t="s">
        <v>265</v>
      </c>
      <c r="S19" s="60" t="s">
        <v>266</v>
      </c>
      <c r="T19" s="12"/>
    </row>
    <row r="20" spans="1:20" ht="210" x14ac:dyDescent="0.25">
      <c r="A20" s="44">
        <v>15</v>
      </c>
      <c r="B20" s="9" t="s">
        <v>165</v>
      </c>
      <c r="C20" s="54" t="s">
        <v>254</v>
      </c>
      <c r="D20" s="9" t="s">
        <v>134</v>
      </c>
      <c r="E20" s="9" t="s">
        <v>59</v>
      </c>
      <c r="F20" s="57">
        <v>44571</v>
      </c>
      <c r="G20" s="57">
        <v>45291</v>
      </c>
      <c r="H20" s="49" t="s">
        <v>63</v>
      </c>
      <c r="I20" s="56" t="s">
        <v>259</v>
      </c>
      <c r="J20" s="56" t="s">
        <v>260</v>
      </c>
      <c r="K20" s="56" t="s">
        <v>261</v>
      </c>
      <c r="L20" s="66" t="s">
        <v>262</v>
      </c>
      <c r="M20" s="47">
        <f t="shared" si="0"/>
        <v>8515</v>
      </c>
      <c r="N20" s="58">
        <v>8515</v>
      </c>
      <c r="O20" s="58" t="s">
        <v>960</v>
      </c>
      <c r="P20" s="56" t="s">
        <v>267</v>
      </c>
      <c r="Q20" s="56" t="s">
        <v>268</v>
      </c>
      <c r="R20" s="56" t="s">
        <v>269</v>
      </c>
      <c r="S20" s="60" t="s">
        <v>947</v>
      </c>
      <c r="T20" s="12"/>
    </row>
    <row r="21" spans="1:20" ht="252" x14ac:dyDescent="0.25">
      <c r="A21" s="44">
        <v>16</v>
      </c>
      <c r="B21" s="9" t="s">
        <v>156</v>
      </c>
      <c r="C21" s="54" t="s">
        <v>270</v>
      </c>
      <c r="D21" s="9" t="s">
        <v>148</v>
      </c>
      <c r="E21" s="9" t="s">
        <v>59</v>
      </c>
      <c r="F21" s="57">
        <v>44562</v>
      </c>
      <c r="G21" s="57">
        <v>45078</v>
      </c>
      <c r="H21" s="49" t="s">
        <v>63</v>
      </c>
      <c r="I21" s="50" t="s">
        <v>272</v>
      </c>
      <c r="J21" s="50" t="s">
        <v>273</v>
      </c>
      <c r="K21" s="56" t="s">
        <v>274</v>
      </c>
      <c r="L21" s="50" t="s">
        <v>275</v>
      </c>
      <c r="M21" s="47">
        <f t="shared" si="0"/>
        <v>1380</v>
      </c>
      <c r="N21" s="58">
        <v>1380</v>
      </c>
      <c r="O21" s="58" t="s">
        <v>961</v>
      </c>
      <c r="P21" s="50" t="s">
        <v>280</v>
      </c>
      <c r="Q21" s="50" t="s">
        <v>281</v>
      </c>
      <c r="R21" s="50" t="s">
        <v>282</v>
      </c>
      <c r="S21" s="12"/>
      <c r="T21" s="12"/>
    </row>
    <row r="22" spans="1:20" ht="315" x14ac:dyDescent="0.25">
      <c r="A22" s="44">
        <v>17</v>
      </c>
      <c r="B22" s="9" t="s">
        <v>46</v>
      </c>
      <c r="C22" s="54" t="s">
        <v>271</v>
      </c>
      <c r="D22" s="9" t="s">
        <v>137</v>
      </c>
      <c r="E22" s="9" t="s">
        <v>59</v>
      </c>
      <c r="F22" s="57">
        <v>44571</v>
      </c>
      <c r="G22" s="57">
        <v>45657</v>
      </c>
      <c r="H22" s="49" t="s">
        <v>62</v>
      </c>
      <c r="I22" s="50" t="s">
        <v>276</v>
      </c>
      <c r="J22" s="50" t="s">
        <v>277</v>
      </c>
      <c r="K22" s="50" t="s">
        <v>278</v>
      </c>
      <c r="L22" s="51" t="s">
        <v>279</v>
      </c>
      <c r="M22" s="47">
        <f t="shared" si="0"/>
        <v>4220</v>
      </c>
      <c r="N22" s="58">
        <v>4220</v>
      </c>
      <c r="O22" s="58" t="s">
        <v>961</v>
      </c>
      <c r="P22" s="56" t="s">
        <v>283</v>
      </c>
      <c r="Q22" s="56" t="s">
        <v>284</v>
      </c>
      <c r="R22" s="56" t="s">
        <v>285</v>
      </c>
      <c r="S22" s="12"/>
      <c r="T22" s="12"/>
    </row>
    <row r="23" spans="1:20" ht="189" x14ac:dyDescent="0.25">
      <c r="A23" s="44">
        <v>18</v>
      </c>
      <c r="B23" s="9" t="s">
        <v>55</v>
      </c>
      <c r="C23" s="54" t="s">
        <v>286</v>
      </c>
      <c r="D23" s="9" t="s">
        <v>146</v>
      </c>
      <c r="E23" s="9" t="s">
        <v>59</v>
      </c>
      <c r="F23" s="57">
        <v>44986</v>
      </c>
      <c r="G23" s="57">
        <v>45444</v>
      </c>
      <c r="H23" s="49" t="s">
        <v>62</v>
      </c>
      <c r="I23" s="50" t="s">
        <v>288</v>
      </c>
      <c r="J23" s="50" t="s">
        <v>289</v>
      </c>
      <c r="K23" s="50" t="s">
        <v>290</v>
      </c>
      <c r="L23" s="50" t="s">
        <v>291</v>
      </c>
      <c r="M23" s="47">
        <f t="shared" si="0"/>
        <v>1808</v>
      </c>
      <c r="N23" s="58">
        <v>1808</v>
      </c>
      <c r="O23" s="58" t="s">
        <v>961</v>
      </c>
      <c r="P23" s="50" t="s">
        <v>296</v>
      </c>
      <c r="Q23" s="50" t="s">
        <v>297</v>
      </c>
      <c r="R23" s="50" t="s">
        <v>298</v>
      </c>
      <c r="S23" s="12"/>
      <c r="T23" s="12"/>
    </row>
    <row r="24" spans="1:20" ht="283.5" x14ac:dyDescent="0.25">
      <c r="A24" s="44">
        <v>19</v>
      </c>
      <c r="B24" s="9" t="s">
        <v>200</v>
      </c>
      <c r="C24" s="54" t="s">
        <v>287</v>
      </c>
      <c r="D24" s="9" t="s">
        <v>134</v>
      </c>
      <c r="E24" s="9" t="s">
        <v>59</v>
      </c>
      <c r="F24" s="57">
        <v>44562</v>
      </c>
      <c r="G24" s="57">
        <v>45657</v>
      </c>
      <c r="H24" s="49" t="s">
        <v>62</v>
      </c>
      <c r="I24" s="50" t="s">
        <v>292</v>
      </c>
      <c r="J24" s="50" t="s">
        <v>293</v>
      </c>
      <c r="K24" s="50" t="s">
        <v>294</v>
      </c>
      <c r="L24" s="50" t="s">
        <v>295</v>
      </c>
      <c r="M24" s="47">
        <f t="shared" si="0"/>
        <v>7183</v>
      </c>
      <c r="N24" s="58">
        <v>7183</v>
      </c>
      <c r="O24" s="58" t="s">
        <v>961</v>
      </c>
      <c r="P24" s="50" t="s">
        <v>299</v>
      </c>
      <c r="Q24" s="50" t="s">
        <v>300</v>
      </c>
      <c r="R24" s="50" t="s">
        <v>301</v>
      </c>
      <c r="S24" s="12" t="s">
        <v>948</v>
      </c>
      <c r="T24" s="12"/>
    </row>
    <row r="25" spans="1:20" ht="220.5" x14ac:dyDescent="0.25">
      <c r="A25" s="44">
        <v>20</v>
      </c>
      <c r="B25" s="9" t="s">
        <v>191</v>
      </c>
      <c r="C25" s="54" t="s">
        <v>302</v>
      </c>
      <c r="D25" s="9" t="s">
        <v>138</v>
      </c>
      <c r="E25" s="9" t="s">
        <v>59</v>
      </c>
      <c r="F25" s="57">
        <v>44621</v>
      </c>
      <c r="G25" s="57">
        <v>45139</v>
      </c>
      <c r="H25" s="49" t="s">
        <v>63</v>
      </c>
      <c r="I25" s="50" t="s">
        <v>304</v>
      </c>
      <c r="J25" s="50" t="s">
        <v>305</v>
      </c>
      <c r="K25" s="50" t="s">
        <v>306</v>
      </c>
      <c r="L25" s="50" t="s">
        <v>307</v>
      </c>
      <c r="M25" s="47">
        <f t="shared" si="0"/>
        <v>10442.617</v>
      </c>
      <c r="N25" s="58">
        <v>10442.617</v>
      </c>
      <c r="O25" s="58" t="s">
        <v>961</v>
      </c>
      <c r="P25" s="50" t="s">
        <v>312</v>
      </c>
      <c r="Q25" s="50" t="s">
        <v>313</v>
      </c>
      <c r="R25" s="50" t="s">
        <v>314</v>
      </c>
      <c r="S25" s="60"/>
      <c r="T25" s="12"/>
    </row>
    <row r="26" spans="1:20" ht="378" x14ac:dyDescent="0.25">
      <c r="A26" s="44">
        <v>21</v>
      </c>
      <c r="B26" s="9" t="s">
        <v>48</v>
      </c>
      <c r="C26" s="54" t="s">
        <v>303</v>
      </c>
      <c r="D26" s="9" t="s">
        <v>133</v>
      </c>
      <c r="E26" s="9" t="s">
        <v>59</v>
      </c>
      <c r="F26" s="57">
        <v>44593</v>
      </c>
      <c r="G26" s="57">
        <v>45291</v>
      </c>
      <c r="H26" s="49" t="s">
        <v>63</v>
      </c>
      <c r="I26" s="56" t="s">
        <v>308</v>
      </c>
      <c r="J26" s="56" t="s">
        <v>309</v>
      </c>
      <c r="K26" s="56" t="s">
        <v>310</v>
      </c>
      <c r="L26" s="56" t="s">
        <v>311</v>
      </c>
      <c r="M26" s="47">
        <f t="shared" si="0"/>
        <v>5100</v>
      </c>
      <c r="N26" s="58">
        <v>5100</v>
      </c>
      <c r="O26" s="58" t="s">
        <v>961</v>
      </c>
      <c r="P26" s="67" t="s">
        <v>315</v>
      </c>
      <c r="Q26" s="67" t="s">
        <v>316</v>
      </c>
      <c r="R26" s="67" t="s">
        <v>317</v>
      </c>
      <c r="S26" s="60" t="s">
        <v>318</v>
      </c>
      <c r="T26" s="12"/>
    </row>
    <row r="27" spans="1:20" ht="409.5" x14ac:dyDescent="0.25">
      <c r="A27" s="44">
        <v>22</v>
      </c>
      <c r="B27" s="9" t="s">
        <v>46</v>
      </c>
      <c r="C27" s="54" t="s">
        <v>319</v>
      </c>
      <c r="D27" s="9" t="s">
        <v>133</v>
      </c>
      <c r="E27" s="9" t="s">
        <v>59</v>
      </c>
      <c r="F27" s="57">
        <v>44593</v>
      </c>
      <c r="G27" s="57">
        <v>45657</v>
      </c>
      <c r="H27" s="49" t="s">
        <v>62</v>
      </c>
      <c r="I27" s="64" t="s">
        <v>321</v>
      </c>
      <c r="J27" s="50" t="s">
        <v>322</v>
      </c>
      <c r="K27" s="50" t="s">
        <v>323</v>
      </c>
      <c r="L27" s="51" t="s">
        <v>324</v>
      </c>
      <c r="M27" s="47">
        <f t="shared" si="0"/>
        <v>12204.197</v>
      </c>
      <c r="N27" s="58">
        <v>12204.197</v>
      </c>
      <c r="O27" s="58" t="s">
        <v>961</v>
      </c>
      <c r="P27" s="56" t="s">
        <v>329</v>
      </c>
      <c r="Q27" s="56" t="s">
        <v>330</v>
      </c>
      <c r="R27" s="56" t="s">
        <v>331</v>
      </c>
      <c r="S27" s="60"/>
      <c r="T27" s="12"/>
    </row>
    <row r="28" spans="1:20" ht="409.5" x14ac:dyDescent="0.25">
      <c r="A28" s="44">
        <v>23</v>
      </c>
      <c r="B28" s="9" t="s">
        <v>46</v>
      </c>
      <c r="C28" s="54" t="s">
        <v>320</v>
      </c>
      <c r="D28" s="9" t="s">
        <v>133</v>
      </c>
      <c r="E28" s="9" t="s">
        <v>59</v>
      </c>
      <c r="F28" s="57">
        <v>44593</v>
      </c>
      <c r="G28" s="57">
        <v>45291</v>
      </c>
      <c r="H28" s="49" t="s">
        <v>63</v>
      </c>
      <c r="I28" s="50" t="s">
        <v>325</v>
      </c>
      <c r="J28" s="50" t="s">
        <v>326</v>
      </c>
      <c r="K28" s="50" t="s">
        <v>327</v>
      </c>
      <c r="L28" s="51" t="s">
        <v>328</v>
      </c>
      <c r="M28" s="47">
        <f t="shared" si="0"/>
        <v>16684</v>
      </c>
      <c r="N28" s="58">
        <v>16684</v>
      </c>
      <c r="O28" s="58" t="s">
        <v>961</v>
      </c>
      <c r="P28" s="56" t="s">
        <v>332</v>
      </c>
      <c r="Q28" s="56" t="s">
        <v>333</v>
      </c>
      <c r="R28" s="60"/>
      <c r="S28" s="60"/>
      <c r="T28" s="12"/>
    </row>
    <row r="29" spans="1:20" ht="409.5" x14ac:dyDescent="0.25">
      <c r="A29" s="44">
        <v>24</v>
      </c>
      <c r="B29" s="9" t="s">
        <v>200</v>
      </c>
      <c r="C29" s="54" t="s">
        <v>334</v>
      </c>
      <c r="D29" s="9" t="s">
        <v>135</v>
      </c>
      <c r="E29" s="9" t="s">
        <v>59</v>
      </c>
      <c r="F29" s="57">
        <v>44562</v>
      </c>
      <c r="G29" s="57">
        <v>45657</v>
      </c>
      <c r="H29" s="49" t="s">
        <v>62</v>
      </c>
      <c r="I29" s="56" t="s">
        <v>336</v>
      </c>
      <c r="J29" s="56" t="s">
        <v>337</v>
      </c>
      <c r="K29" s="56" t="s">
        <v>338</v>
      </c>
      <c r="L29" s="56" t="s">
        <v>339</v>
      </c>
      <c r="M29" s="47">
        <f t="shared" si="0"/>
        <v>8000</v>
      </c>
      <c r="N29" s="58">
        <v>8000</v>
      </c>
      <c r="O29" s="58" t="s">
        <v>961</v>
      </c>
      <c r="P29" s="56" t="s">
        <v>344</v>
      </c>
      <c r="Q29" s="66" t="s">
        <v>345</v>
      </c>
      <c r="R29" s="66" t="s">
        <v>346</v>
      </c>
      <c r="S29" s="60" t="s">
        <v>949</v>
      </c>
      <c r="T29" s="12"/>
    </row>
    <row r="30" spans="1:20" ht="409.5" x14ac:dyDescent="0.25">
      <c r="A30" s="44">
        <v>25</v>
      </c>
      <c r="B30" s="9" t="s">
        <v>48</v>
      </c>
      <c r="C30" s="54" t="s">
        <v>335</v>
      </c>
      <c r="D30" s="9" t="s">
        <v>134</v>
      </c>
      <c r="E30" s="9" t="s">
        <v>59</v>
      </c>
      <c r="F30" s="57">
        <v>44621</v>
      </c>
      <c r="G30" s="57">
        <v>45291</v>
      </c>
      <c r="H30" s="49" t="s">
        <v>63</v>
      </c>
      <c r="I30" s="56" t="s">
        <v>340</v>
      </c>
      <c r="J30" s="56" t="s">
        <v>341</v>
      </c>
      <c r="K30" s="56" t="s">
        <v>342</v>
      </c>
      <c r="L30" s="56" t="s">
        <v>343</v>
      </c>
      <c r="M30" s="47">
        <f t="shared" si="0"/>
        <v>703.07</v>
      </c>
      <c r="N30" s="58">
        <v>703.07</v>
      </c>
      <c r="O30" s="58" t="s">
        <v>961</v>
      </c>
      <c r="P30" s="56" t="s">
        <v>347</v>
      </c>
      <c r="Q30" s="56" t="s">
        <v>348</v>
      </c>
      <c r="R30" s="56" t="s">
        <v>349</v>
      </c>
      <c r="S30" s="60" t="s">
        <v>350</v>
      </c>
      <c r="T30" s="12"/>
    </row>
    <row r="31" spans="1:20" ht="126" x14ac:dyDescent="0.25">
      <c r="A31" s="44">
        <v>26</v>
      </c>
      <c r="B31" s="9" t="s">
        <v>191</v>
      </c>
      <c r="C31" s="54" t="s">
        <v>351</v>
      </c>
      <c r="D31" s="9" t="s">
        <v>134</v>
      </c>
      <c r="E31" s="9" t="s">
        <v>59</v>
      </c>
      <c r="F31" s="57">
        <v>44652</v>
      </c>
      <c r="G31" s="57">
        <v>45657</v>
      </c>
      <c r="H31" s="49" t="s">
        <v>62</v>
      </c>
      <c r="I31" s="56" t="s">
        <v>353</v>
      </c>
      <c r="J31" s="56" t="s">
        <v>354</v>
      </c>
      <c r="K31" s="56" t="s">
        <v>355</v>
      </c>
      <c r="L31" s="56" t="s">
        <v>356</v>
      </c>
      <c r="M31" s="47">
        <f t="shared" si="0"/>
        <v>1660</v>
      </c>
      <c r="N31" s="58">
        <v>1660</v>
      </c>
      <c r="O31" s="58" t="s">
        <v>961</v>
      </c>
      <c r="P31" s="56" t="s">
        <v>361</v>
      </c>
      <c r="Q31" s="56" t="s">
        <v>362</v>
      </c>
      <c r="R31" s="56" t="s">
        <v>362</v>
      </c>
      <c r="S31" s="12" t="s">
        <v>950</v>
      </c>
      <c r="T31" s="12"/>
    </row>
    <row r="32" spans="1:20" ht="252" x14ac:dyDescent="0.25">
      <c r="A32" s="44">
        <v>27</v>
      </c>
      <c r="B32" s="9" t="s">
        <v>191</v>
      </c>
      <c r="C32" s="54" t="s">
        <v>352</v>
      </c>
      <c r="D32" s="9" t="s">
        <v>134</v>
      </c>
      <c r="E32" s="9" t="s">
        <v>59</v>
      </c>
      <c r="F32" s="57">
        <v>44593</v>
      </c>
      <c r="G32" s="57">
        <v>45047</v>
      </c>
      <c r="H32" s="49" t="s">
        <v>63</v>
      </c>
      <c r="I32" s="56" t="s">
        <v>357</v>
      </c>
      <c r="J32" s="56" t="s">
        <v>358</v>
      </c>
      <c r="K32" s="56" t="s">
        <v>359</v>
      </c>
      <c r="L32" s="56" t="s">
        <v>360</v>
      </c>
      <c r="M32" s="47">
        <f t="shared" si="0"/>
        <v>0</v>
      </c>
      <c r="N32" s="58">
        <v>0</v>
      </c>
      <c r="O32" s="58" t="s">
        <v>961</v>
      </c>
      <c r="P32" s="50" t="s">
        <v>363</v>
      </c>
      <c r="Q32" s="50" t="s">
        <v>364</v>
      </c>
      <c r="R32" s="50" t="s">
        <v>365</v>
      </c>
      <c r="S32" s="12"/>
      <c r="T32" s="12"/>
    </row>
    <row r="33" spans="1:20" ht="136.5" x14ac:dyDescent="0.25">
      <c r="A33" s="44">
        <v>28</v>
      </c>
      <c r="B33" s="9" t="s">
        <v>48</v>
      </c>
      <c r="C33" s="54" t="s">
        <v>366</v>
      </c>
      <c r="D33" s="9" t="s">
        <v>147</v>
      </c>
      <c r="E33" s="9" t="s">
        <v>59</v>
      </c>
      <c r="F33" s="57">
        <v>44713</v>
      </c>
      <c r="G33" s="57">
        <v>45077</v>
      </c>
      <c r="H33" s="49" t="s">
        <v>63</v>
      </c>
      <c r="I33" s="56" t="s">
        <v>368</v>
      </c>
      <c r="J33" s="56" t="s">
        <v>369</v>
      </c>
      <c r="K33" s="56" t="s">
        <v>370</v>
      </c>
      <c r="L33" s="56" t="s">
        <v>371</v>
      </c>
      <c r="M33" s="47">
        <f t="shared" si="0"/>
        <v>3200</v>
      </c>
      <c r="N33" s="58">
        <v>1200</v>
      </c>
      <c r="O33" s="58">
        <v>2000</v>
      </c>
      <c r="P33" s="56" t="s">
        <v>376</v>
      </c>
      <c r="Q33" s="56" t="s">
        <v>377</v>
      </c>
      <c r="R33" s="56" t="s">
        <v>378</v>
      </c>
      <c r="S33" s="12"/>
      <c r="T33" s="12"/>
    </row>
    <row r="34" spans="1:20" ht="178.5" x14ac:dyDescent="0.25">
      <c r="A34" s="44">
        <v>29</v>
      </c>
      <c r="B34" s="9" t="s">
        <v>46</v>
      </c>
      <c r="C34" s="54" t="s">
        <v>367</v>
      </c>
      <c r="D34" s="9" t="s">
        <v>142</v>
      </c>
      <c r="E34" s="9" t="s">
        <v>59</v>
      </c>
      <c r="F34" s="57">
        <v>44593</v>
      </c>
      <c r="G34" s="57">
        <v>45323</v>
      </c>
      <c r="H34" s="49" t="s">
        <v>62</v>
      </c>
      <c r="I34" s="56" t="s">
        <v>372</v>
      </c>
      <c r="J34" s="56" t="s">
        <v>373</v>
      </c>
      <c r="K34" s="56" t="s">
        <v>374</v>
      </c>
      <c r="L34" s="56" t="s">
        <v>375</v>
      </c>
      <c r="M34" s="47">
        <f t="shared" si="0"/>
        <v>731.75</v>
      </c>
      <c r="N34" s="58">
        <v>731.75</v>
      </c>
      <c r="O34" s="58" t="s">
        <v>961</v>
      </c>
      <c r="P34" s="56" t="s">
        <v>379</v>
      </c>
      <c r="Q34" s="56" t="s">
        <v>380</v>
      </c>
      <c r="R34" s="56" t="s">
        <v>381</v>
      </c>
      <c r="S34" s="12"/>
      <c r="T34" s="12"/>
    </row>
    <row r="35" spans="1:20" ht="409.5" x14ac:dyDescent="0.25">
      <c r="A35" s="44">
        <v>30</v>
      </c>
      <c r="B35" s="9" t="s">
        <v>46</v>
      </c>
      <c r="C35" s="54" t="s">
        <v>382</v>
      </c>
      <c r="D35" s="9" t="s">
        <v>137</v>
      </c>
      <c r="E35" s="9" t="s">
        <v>59</v>
      </c>
      <c r="F35" s="57">
        <v>44652</v>
      </c>
      <c r="G35" s="57">
        <v>45473</v>
      </c>
      <c r="H35" s="49" t="s">
        <v>62</v>
      </c>
      <c r="I35" s="56" t="s">
        <v>385</v>
      </c>
      <c r="J35" s="56" t="s">
        <v>386</v>
      </c>
      <c r="K35" s="56" t="s">
        <v>387</v>
      </c>
      <c r="L35" s="56" t="s">
        <v>388</v>
      </c>
      <c r="M35" s="47">
        <f t="shared" si="0"/>
        <v>560</v>
      </c>
      <c r="N35" s="58">
        <v>560</v>
      </c>
      <c r="O35" s="58" t="s">
        <v>961</v>
      </c>
      <c r="P35" s="56" t="s">
        <v>393</v>
      </c>
      <c r="Q35" s="56" t="s">
        <v>394</v>
      </c>
      <c r="R35" s="56" t="s">
        <v>395</v>
      </c>
      <c r="S35" s="12"/>
      <c r="T35" s="12"/>
    </row>
    <row r="36" spans="1:20" ht="189" x14ac:dyDescent="0.25">
      <c r="A36" s="44">
        <v>31</v>
      </c>
      <c r="B36" s="9" t="s">
        <v>384</v>
      </c>
      <c r="C36" s="54" t="s">
        <v>383</v>
      </c>
      <c r="D36" s="9" t="s">
        <v>143</v>
      </c>
      <c r="E36" s="9" t="s">
        <v>59</v>
      </c>
      <c r="F36" s="57">
        <v>44378</v>
      </c>
      <c r="G36" s="57">
        <v>45960</v>
      </c>
      <c r="H36" s="49" t="s">
        <v>62</v>
      </c>
      <c r="I36" s="56" t="s">
        <v>389</v>
      </c>
      <c r="J36" s="56" t="s">
        <v>390</v>
      </c>
      <c r="K36" s="56" t="s">
        <v>391</v>
      </c>
      <c r="L36" s="56" t="s">
        <v>392</v>
      </c>
      <c r="M36" s="47">
        <f t="shared" si="0"/>
        <v>1650</v>
      </c>
      <c r="N36" s="58">
        <v>300</v>
      </c>
      <c r="O36" s="58">
        <v>1350</v>
      </c>
      <c r="P36" s="56" t="s">
        <v>396</v>
      </c>
      <c r="Q36" s="56" t="s">
        <v>397</v>
      </c>
      <c r="R36" s="56" t="s">
        <v>398</v>
      </c>
      <c r="S36" s="12"/>
      <c r="T36" s="12"/>
    </row>
    <row r="37" spans="1:20" ht="199.5" x14ac:dyDescent="0.25">
      <c r="A37" s="44">
        <v>32</v>
      </c>
      <c r="B37" s="9" t="s">
        <v>46</v>
      </c>
      <c r="C37" s="54" t="s">
        <v>399</v>
      </c>
      <c r="D37" s="9" t="s">
        <v>136</v>
      </c>
      <c r="E37" s="9" t="s">
        <v>59</v>
      </c>
      <c r="F37" s="57">
        <v>44621</v>
      </c>
      <c r="G37" s="57">
        <v>45291</v>
      </c>
      <c r="H37" s="49" t="s">
        <v>63</v>
      </c>
      <c r="I37" s="56" t="s">
        <v>401</v>
      </c>
      <c r="J37" s="56" t="s">
        <v>402</v>
      </c>
      <c r="K37" s="56" t="s">
        <v>403</v>
      </c>
      <c r="L37" s="56" t="s">
        <v>404</v>
      </c>
      <c r="M37" s="47">
        <f t="shared" si="0"/>
        <v>671.5</v>
      </c>
      <c r="N37" s="58">
        <v>671.5</v>
      </c>
      <c r="O37" s="58" t="s">
        <v>961</v>
      </c>
      <c r="P37" s="56" t="s">
        <v>409</v>
      </c>
      <c r="Q37" s="60"/>
      <c r="R37" s="12"/>
      <c r="S37" s="12"/>
      <c r="T37" s="12"/>
    </row>
    <row r="38" spans="1:20" ht="325.5" x14ac:dyDescent="0.25">
      <c r="A38" s="44">
        <v>33</v>
      </c>
      <c r="B38" s="9" t="s">
        <v>46</v>
      </c>
      <c r="C38" s="54" t="s">
        <v>400</v>
      </c>
      <c r="D38" s="9" t="s">
        <v>133</v>
      </c>
      <c r="E38" s="9" t="s">
        <v>59</v>
      </c>
      <c r="F38" s="57">
        <v>44571</v>
      </c>
      <c r="G38" s="57">
        <v>45291</v>
      </c>
      <c r="H38" s="49" t="s">
        <v>63</v>
      </c>
      <c r="I38" s="56" t="s">
        <v>405</v>
      </c>
      <c r="J38" s="56" t="s">
        <v>406</v>
      </c>
      <c r="K38" s="56" t="s">
        <v>407</v>
      </c>
      <c r="L38" s="56" t="s">
        <v>408</v>
      </c>
      <c r="M38" s="47">
        <f t="shared" si="0"/>
        <v>1794.76</v>
      </c>
      <c r="N38" s="58">
        <v>1794.76</v>
      </c>
      <c r="O38" s="58" t="s">
        <v>961</v>
      </c>
      <c r="P38" s="56" t="s">
        <v>410</v>
      </c>
      <c r="Q38" s="56" t="s">
        <v>411</v>
      </c>
      <c r="R38" s="12"/>
      <c r="S38" s="12"/>
      <c r="T38" s="12"/>
    </row>
    <row r="39" spans="1:20" ht="409.5" x14ac:dyDescent="0.25">
      <c r="A39" s="44">
        <v>34</v>
      </c>
      <c r="B39" s="9" t="s">
        <v>46</v>
      </c>
      <c r="C39" s="54" t="s">
        <v>412</v>
      </c>
      <c r="D39" s="9" t="s">
        <v>136</v>
      </c>
      <c r="E39" s="9" t="s">
        <v>59</v>
      </c>
      <c r="F39" s="57">
        <v>44652</v>
      </c>
      <c r="G39" s="57">
        <v>45473</v>
      </c>
      <c r="H39" s="49" t="s">
        <v>62</v>
      </c>
      <c r="I39" s="56" t="s">
        <v>414</v>
      </c>
      <c r="J39" s="56" t="s">
        <v>415</v>
      </c>
      <c r="K39" s="56" t="s">
        <v>416</v>
      </c>
      <c r="L39" s="56" t="s">
        <v>417</v>
      </c>
      <c r="M39" s="47">
        <f t="shared" si="0"/>
        <v>553</v>
      </c>
      <c r="N39" s="58">
        <v>553</v>
      </c>
      <c r="O39" s="58" t="s">
        <v>961</v>
      </c>
      <c r="P39" s="56" t="s">
        <v>422</v>
      </c>
      <c r="Q39" s="56" t="s">
        <v>423</v>
      </c>
      <c r="R39" s="56" t="s">
        <v>424</v>
      </c>
      <c r="S39" s="12"/>
      <c r="T39" s="12"/>
    </row>
    <row r="40" spans="1:20" ht="409.5" x14ac:dyDescent="0.25">
      <c r="A40" s="44">
        <v>35</v>
      </c>
      <c r="B40" s="9" t="s">
        <v>46</v>
      </c>
      <c r="C40" s="54" t="s">
        <v>413</v>
      </c>
      <c r="D40" s="9" t="s">
        <v>133</v>
      </c>
      <c r="E40" s="9" t="s">
        <v>59</v>
      </c>
      <c r="F40" s="57">
        <v>44713</v>
      </c>
      <c r="G40" s="57">
        <v>45657</v>
      </c>
      <c r="H40" s="49" t="s">
        <v>62</v>
      </c>
      <c r="I40" s="56" t="s">
        <v>418</v>
      </c>
      <c r="J40" s="56" t="s">
        <v>419</v>
      </c>
      <c r="K40" s="56" t="s">
        <v>420</v>
      </c>
      <c r="L40" s="56" t="s">
        <v>421</v>
      </c>
      <c r="M40" s="47">
        <f t="shared" si="0"/>
        <v>2701.71</v>
      </c>
      <c r="N40" s="58">
        <v>2701.71</v>
      </c>
      <c r="O40" s="58" t="s">
        <v>961</v>
      </c>
      <c r="P40" s="56" t="s">
        <v>425</v>
      </c>
      <c r="Q40" s="56" t="s">
        <v>426</v>
      </c>
      <c r="R40" s="60"/>
      <c r="S40" s="12"/>
      <c r="T40" s="12"/>
    </row>
    <row r="41" spans="1:20" ht="409.5" x14ac:dyDescent="0.25">
      <c r="A41" s="44">
        <v>36</v>
      </c>
      <c r="B41" s="9" t="s">
        <v>191</v>
      </c>
      <c r="C41" s="54" t="s">
        <v>959</v>
      </c>
      <c r="D41" s="9" t="s">
        <v>134</v>
      </c>
      <c r="E41" s="9" t="s">
        <v>59</v>
      </c>
      <c r="F41" s="57">
        <v>44713</v>
      </c>
      <c r="G41" s="57">
        <v>45443</v>
      </c>
      <c r="H41" s="49" t="s">
        <v>62</v>
      </c>
      <c r="I41" s="56" t="s">
        <v>428</v>
      </c>
      <c r="J41" s="56" t="s">
        <v>429</v>
      </c>
      <c r="K41" s="56" t="s">
        <v>430</v>
      </c>
      <c r="L41" s="56" t="s">
        <v>431</v>
      </c>
      <c r="M41" s="47">
        <f t="shared" si="0"/>
        <v>2620</v>
      </c>
      <c r="N41" s="58">
        <v>2620</v>
      </c>
      <c r="O41" s="58" t="s">
        <v>961</v>
      </c>
      <c r="P41" s="67" t="s">
        <v>436</v>
      </c>
      <c r="Q41" s="56" t="s">
        <v>437</v>
      </c>
      <c r="R41" s="56" t="s">
        <v>438</v>
      </c>
      <c r="S41" s="60" t="s">
        <v>439</v>
      </c>
      <c r="T41" s="12"/>
    </row>
    <row r="42" spans="1:20" ht="388.5" x14ac:dyDescent="0.25">
      <c r="A42" s="44">
        <v>37</v>
      </c>
      <c r="B42" s="9" t="s">
        <v>200</v>
      </c>
      <c r="C42" s="54" t="s">
        <v>427</v>
      </c>
      <c r="D42" s="9" t="s">
        <v>134</v>
      </c>
      <c r="E42" s="9" t="s">
        <v>59</v>
      </c>
      <c r="F42" s="57">
        <v>44743</v>
      </c>
      <c r="G42" s="57">
        <v>45291</v>
      </c>
      <c r="H42" s="49" t="s">
        <v>63</v>
      </c>
      <c r="I42" s="68" t="s">
        <v>432</v>
      </c>
      <c r="J42" s="68" t="s">
        <v>433</v>
      </c>
      <c r="K42" s="50" t="s">
        <v>434</v>
      </c>
      <c r="L42" s="50" t="s">
        <v>435</v>
      </c>
      <c r="M42" s="47">
        <f t="shared" si="0"/>
        <v>2673.8649999999998</v>
      </c>
      <c r="N42" s="58">
        <v>2673.8649999999998</v>
      </c>
      <c r="O42" s="58" t="s">
        <v>961</v>
      </c>
      <c r="P42" s="50" t="s">
        <v>440</v>
      </c>
      <c r="Q42" s="50" t="s">
        <v>441</v>
      </c>
      <c r="R42" s="50" t="s">
        <v>442</v>
      </c>
      <c r="S42" s="60" t="s">
        <v>951</v>
      </c>
      <c r="T42" s="12"/>
    </row>
    <row r="43" spans="1:20" ht="336" x14ac:dyDescent="0.25">
      <c r="A43" s="44">
        <v>38</v>
      </c>
      <c r="B43" s="9" t="s">
        <v>46</v>
      </c>
      <c r="C43" s="54" t="s">
        <v>443</v>
      </c>
      <c r="D43" s="9" t="s">
        <v>136</v>
      </c>
      <c r="E43" s="9" t="s">
        <v>59</v>
      </c>
      <c r="F43" s="57">
        <v>44652</v>
      </c>
      <c r="G43" s="57">
        <v>46387</v>
      </c>
      <c r="H43" s="49" t="s">
        <v>62</v>
      </c>
      <c r="I43" s="50" t="s">
        <v>445</v>
      </c>
      <c r="J43" s="50" t="s">
        <v>446</v>
      </c>
      <c r="K43" s="50" t="s">
        <v>447</v>
      </c>
      <c r="L43" s="50" t="s">
        <v>448</v>
      </c>
      <c r="M43" s="47">
        <f t="shared" si="0"/>
        <v>2038.59</v>
      </c>
      <c r="N43" s="58">
        <v>2038.59</v>
      </c>
      <c r="O43" s="58" t="s">
        <v>961</v>
      </c>
      <c r="P43" s="56" t="s">
        <v>453</v>
      </c>
      <c r="Q43" s="56" t="s">
        <v>454</v>
      </c>
      <c r="R43" s="60"/>
      <c r="S43" s="60"/>
      <c r="T43" s="12"/>
    </row>
    <row r="44" spans="1:20" ht="409.5" x14ac:dyDescent="0.25">
      <c r="A44" s="44">
        <v>39</v>
      </c>
      <c r="B44" s="9" t="s">
        <v>48</v>
      </c>
      <c r="C44" s="54" t="s">
        <v>444</v>
      </c>
      <c r="D44" s="9" t="s">
        <v>138</v>
      </c>
      <c r="E44" s="9" t="s">
        <v>59</v>
      </c>
      <c r="F44" s="57">
        <v>44713</v>
      </c>
      <c r="G44" s="57">
        <v>46022</v>
      </c>
      <c r="H44" s="49" t="s">
        <v>62</v>
      </c>
      <c r="I44" s="56" t="s">
        <v>449</v>
      </c>
      <c r="J44" s="56" t="s">
        <v>450</v>
      </c>
      <c r="K44" s="56" t="s">
        <v>451</v>
      </c>
      <c r="L44" s="56" t="s">
        <v>452</v>
      </c>
      <c r="M44" s="47">
        <f t="shared" si="0"/>
        <v>29207.314999999999</v>
      </c>
      <c r="N44" s="58">
        <v>28907.314999999999</v>
      </c>
      <c r="O44" s="58">
        <v>300</v>
      </c>
      <c r="P44" s="56" t="s">
        <v>455</v>
      </c>
      <c r="Q44" s="56" t="s">
        <v>456</v>
      </c>
      <c r="R44" s="56" t="s">
        <v>457</v>
      </c>
      <c r="S44" s="60" t="s">
        <v>458</v>
      </c>
      <c r="T44" s="12"/>
    </row>
    <row r="45" spans="1:20" ht="409.5" x14ac:dyDescent="0.25">
      <c r="A45" s="44">
        <v>40</v>
      </c>
      <c r="B45" s="9" t="s">
        <v>48</v>
      </c>
      <c r="C45" s="54" t="s">
        <v>459</v>
      </c>
      <c r="D45" s="9" t="s">
        <v>138</v>
      </c>
      <c r="E45" s="9" t="s">
        <v>59</v>
      </c>
      <c r="F45" s="57">
        <v>44743</v>
      </c>
      <c r="G45" s="57" t="s">
        <v>461</v>
      </c>
      <c r="H45" s="49" t="s">
        <v>62</v>
      </c>
      <c r="I45" s="56" t="s">
        <v>462</v>
      </c>
      <c r="J45" s="56" t="s">
        <v>463</v>
      </c>
      <c r="K45" s="56" t="s">
        <v>464</v>
      </c>
      <c r="L45" s="56" t="s">
        <v>465</v>
      </c>
      <c r="M45" s="47">
        <f t="shared" si="0"/>
        <v>107558.59299999999</v>
      </c>
      <c r="N45" s="58">
        <v>107558.59299999999</v>
      </c>
      <c r="O45" s="58" t="s">
        <v>961</v>
      </c>
      <c r="P45" s="50" t="s">
        <v>469</v>
      </c>
      <c r="Q45" s="50" t="s">
        <v>470</v>
      </c>
      <c r="R45" s="50" t="s">
        <v>471</v>
      </c>
      <c r="S45" s="12"/>
      <c r="T45" s="12"/>
    </row>
    <row r="46" spans="1:20" ht="220.5" x14ac:dyDescent="0.25">
      <c r="A46" s="44">
        <v>41</v>
      </c>
      <c r="B46" s="9" t="s">
        <v>48</v>
      </c>
      <c r="C46" s="54" t="s">
        <v>460</v>
      </c>
      <c r="D46" s="9" t="s">
        <v>139</v>
      </c>
      <c r="E46" s="9" t="s">
        <v>59</v>
      </c>
      <c r="F46" s="55">
        <v>44713</v>
      </c>
      <c r="G46" s="55">
        <v>47848</v>
      </c>
      <c r="H46" s="49" t="s">
        <v>62</v>
      </c>
      <c r="I46" s="56" t="s">
        <v>466</v>
      </c>
      <c r="J46" s="56" t="s">
        <v>467</v>
      </c>
      <c r="K46" s="56" t="s">
        <v>468</v>
      </c>
      <c r="L46" s="56" t="s">
        <v>942</v>
      </c>
      <c r="M46" s="47">
        <f t="shared" si="0"/>
        <v>4500</v>
      </c>
      <c r="N46" s="58">
        <v>0</v>
      </c>
      <c r="O46" s="58">
        <v>4500</v>
      </c>
      <c r="P46" s="56" t="s">
        <v>472</v>
      </c>
      <c r="Q46" s="56" t="s">
        <v>473</v>
      </c>
      <c r="R46" s="56" t="s">
        <v>474</v>
      </c>
      <c r="S46" s="12"/>
      <c r="T46" s="12"/>
    </row>
    <row r="47" spans="1:20" ht="367.5" x14ac:dyDescent="0.25">
      <c r="A47" s="44">
        <v>42</v>
      </c>
      <c r="B47" s="9" t="s">
        <v>48</v>
      </c>
      <c r="C47" s="54" t="s">
        <v>475</v>
      </c>
      <c r="D47" s="9" t="s">
        <v>134</v>
      </c>
      <c r="E47" s="9" t="s">
        <v>59</v>
      </c>
      <c r="F47" s="55">
        <v>44743</v>
      </c>
      <c r="G47" s="55">
        <v>46022</v>
      </c>
      <c r="H47" s="49" t="s">
        <v>62</v>
      </c>
      <c r="I47" s="56" t="s">
        <v>477</v>
      </c>
      <c r="J47" s="56" t="s">
        <v>478</v>
      </c>
      <c r="K47" s="56" t="s">
        <v>479</v>
      </c>
      <c r="L47" s="56" t="s">
        <v>480</v>
      </c>
      <c r="M47" s="47">
        <f t="shared" si="0"/>
        <v>3650</v>
      </c>
      <c r="N47" s="58">
        <v>3650</v>
      </c>
      <c r="O47" s="58" t="s">
        <v>961</v>
      </c>
      <c r="P47" s="56" t="s">
        <v>485</v>
      </c>
      <c r="Q47" s="56" t="s">
        <v>486</v>
      </c>
      <c r="R47" s="56" t="s">
        <v>487</v>
      </c>
      <c r="S47" s="12" t="s">
        <v>952</v>
      </c>
      <c r="T47" s="12"/>
    </row>
    <row r="48" spans="1:20" ht="147" x14ac:dyDescent="0.25">
      <c r="A48" s="44">
        <v>43</v>
      </c>
      <c r="B48" s="9" t="s">
        <v>384</v>
      </c>
      <c r="C48" s="54" t="s">
        <v>476</v>
      </c>
      <c r="D48" s="9" t="s">
        <v>143</v>
      </c>
      <c r="E48" s="9" t="s">
        <v>59</v>
      </c>
      <c r="F48" s="69">
        <v>44713</v>
      </c>
      <c r="G48" s="69">
        <v>45352</v>
      </c>
      <c r="H48" s="49" t="s">
        <v>62</v>
      </c>
      <c r="I48" s="70" t="s">
        <v>481</v>
      </c>
      <c r="J48" s="71" t="s">
        <v>482</v>
      </c>
      <c r="K48" s="56" t="s">
        <v>483</v>
      </c>
      <c r="L48" s="56" t="s">
        <v>484</v>
      </c>
      <c r="M48" s="47">
        <f t="shared" si="0"/>
        <v>720</v>
      </c>
      <c r="N48" s="58">
        <v>240</v>
      </c>
      <c r="O48" s="58">
        <v>480</v>
      </c>
      <c r="P48" s="56" t="s">
        <v>488</v>
      </c>
      <c r="Q48" s="56" t="s">
        <v>489</v>
      </c>
      <c r="R48" s="56" t="s">
        <v>490</v>
      </c>
      <c r="S48" s="12"/>
      <c r="T48" s="12"/>
    </row>
    <row r="49" spans="1:20" ht="115.5" x14ac:dyDescent="0.25">
      <c r="A49" s="44">
        <v>44</v>
      </c>
      <c r="B49" s="9" t="s">
        <v>55</v>
      </c>
      <c r="C49" s="54" t="s">
        <v>491</v>
      </c>
      <c r="D49" s="9" t="s">
        <v>146</v>
      </c>
      <c r="E49" s="9" t="s">
        <v>59</v>
      </c>
      <c r="F49" s="55">
        <v>44743</v>
      </c>
      <c r="G49" s="55">
        <v>44986</v>
      </c>
      <c r="H49" s="49" t="s">
        <v>63</v>
      </c>
      <c r="I49" s="71" t="s">
        <v>493</v>
      </c>
      <c r="J49" s="56" t="s">
        <v>494</v>
      </c>
      <c r="K49" s="56" t="s">
        <v>495</v>
      </c>
      <c r="L49" s="72" t="s">
        <v>496</v>
      </c>
      <c r="M49" s="47">
        <f t="shared" si="0"/>
        <v>2531</v>
      </c>
      <c r="N49" s="58">
        <v>2531</v>
      </c>
      <c r="O49" s="58" t="s">
        <v>961</v>
      </c>
      <c r="P49" s="73" t="s">
        <v>501</v>
      </c>
      <c r="Q49" s="73" t="s">
        <v>502</v>
      </c>
      <c r="R49" s="73" t="s">
        <v>503</v>
      </c>
      <c r="S49" s="12"/>
      <c r="T49" s="12"/>
    </row>
    <row r="50" spans="1:20" ht="409.5" x14ac:dyDescent="0.25">
      <c r="A50" s="44">
        <v>45</v>
      </c>
      <c r="B50" s="9" t="s">
        <v>46</v>
      </c>
      <c r="C50" s="54" t="s">
        <v>492</v>
      </c>
      <c r="D50" s="9" t="s">
        <v>133</v>
      </c>
      <c r="E50" s="9" t="s">
        <v>59</v>
      </c>
      <c r="F50" s="69">
        <v>44805</v>
      </c>
      <c r="G50" s="69">
        <v>45474</v>
      </c>
      <c r="H50" s="49" t="s">
        <v>62</v>
      </c>
      <c r="I50" s="56" t="s">
        <v>497</v>
      </c>
      <c r="J50" s="56" t="s">
        <v>498</v>
      </c>
      <c r="K50" s="56" t="s">
        <v>499</v>
      </c>
      <c r="L50" s="56" t="s">
        <v>500</v>
      </c>
      <c r="M50" s="47">
        <f t="shared" si="0"/>
        <v>1900</v>
      </c>
      <c r="N50" s="58">
        <v>1900</v>
      </c>
      <c r="O50" s="58" t="s">
        <v>961</v>
      </c>
      <c r="P50" s="56" t="s">
        <v>504</v>
      </c>
      <c r="Q50" s="56" t="s">
        <v>505</v>
      </c>
      <c r="R50" s="60"/>
      <c r="S50" s="12"/>
      <c r="T50" s="12"/>
    </row>
    <row r="51" spans="1:20" ht="315" x14ac:dyDescent="0.25">
      <c r="A51" s="44">
        <v>46</v>
      </c>
      <c r="B51" s="9" t="s">
        <v>48</v>
      </c>
      <c r="C51" s="54" t="s">
        <v>506</v>
      </c>
      <c r="D51" s="9" t="s">
        <v>134</v>
      </c>
      <c r="E51" s="9" t="s">
        <v>59</v>
      </c>
      <c r="F51" s="55">
        <v>44777</v>
      </c>
      <c r="G51" s="55" t="s">
        <v>508</v>
      </c>
      <c r="H51" s="49" t="s">
        <v>62</v>
      </c>
      <c r="I51" s="74" t="s">
        <v>509</v>
      </c>
      <c r="J51" s="56" t="s">
        <v>510</v>
      </c>
      <c r="K51" s="56" t="s">
        <v>511</v>
      </c>
      <c r="L51" s="56" t="s">
        <v>512</v>
      </c>
      <c r="M51" s="47">
        <f t="shared" si="0"/>
        <v>3506.4</v>
      </c>
      <c r="N51" s="58">
        <v>3506.4</v>
      </c>
      <c r="O51" s="58" t="s">
        <v>961</v>
      </c>
      <c r="P51" s="56" t="s">
        <v>517</v>
      </c>
      <c r="Q51" s="56" t="s">
        <v>518</v>
      </c>
      <c r="R51" s="60"/>
      <c r="S51" s="60" t="s">
        <v>519</v>
      </c>
      <c r="T51" s="12"/>
    </row>
    <row r="52" spans="1:20" ht="84" x14ac:dyDescent="0.25">
      <c r="A52" s="44">
        <v>47</v>
      </c>
      <c r="B52" s="9" t="s">
        <v>46</v>
      </c>
      <c r="C52" s="54" t="s">
        <v>507</v>
      </c>
      <c r="D52" s="9" t="s">
        <v>148</v>
      </c>
      <c r="E52" s="9" t="s">
        <v>59</v>
      </c>
      <c r="F52" s="57">
        <v>44958</v>
      </c>
      <c r="G52" s="57">
        <v>45413</v>
      </c>
      <c r="H52" s="49" t="s">
        <v>62</v>
      </c>
      <c r="I52" s="74" t="s">
        <v>513</v>
      </c>
      <c r="J52" s="56" t="s">
        <v>514</v>
      </c>
      <c r="K52" s="56" t="s">
        <v>515</v>
      </c>
      <c r="L52" s="56" t="s">
        <v>516</v>
      </c>
      <c r="M52" s="47">
        <f t="shared" si="0"/>
        <v>1550</v>
      </c>
      <c r="N52" s="58">
        <v>1550</v>
      </c>
      <c r="O52" s="58" t="s">
        <v>961</v>
      </c>
      <c r="P52" s="56" t="s">
        <v>520</v>
      </c>
      <c r="Q52" s="56" t="s">
        <v>521</v>
      </c>
      <c r="R52" s="60"/>
      <c r="S52" s="60"/>
      <c r="T52" s="12"/>
    </row>
    <row r="53" spans="1:20" ht="409.5" x14ac:dyDescent="0.25">
      <c r="A53" s="44">
        <v>48</v>
      </c>
      <c r="B53" s="9" t="s">
        <v>46</v>
      </c>
      <c r="C53" s="54" t="s">
        <v>522</v>
      </c>
      <c r="D53" s="9" t="s">
        <v>148</v>
      </c>
      <c r="E53" s="9" t="s">
        <v>59</v>
      </c>
      <c r="F53" s="69">
        <v>44713</v>
      </c>
      <c r="G53" s="69">
        <v>45838</v>
      </c>
      <c r="H53" s="49" t="s">
        <v>62</v>
      </c>
      <c r="I53" s="56" t="s">
        <v>524</v>
      </c>
      <c r="J53" s="56" t="s">
        <v>525</v>
      </c>
      <c r="K53" s="56" t="s">
        <v>526</v>
      </c>
      <c r="L53" s="56" t="s">
        <v>527</v>
      </c>
      <c r="M53" s="47">
        <f t="shared" si="0"/>
        <v>5350</v>
      </c>
      <c r="N53" s="58">
        <v>4500</v>
      </c>
      <c r="O53" s="58">
        <v>850</v>
      </c>
      <c r="P53" s="56" t="s">
        <v>532</v>
      </c>
      <c r="Q53" s="56" t="s">
        <v>533</v>
      </c>
      <c r="R53" s="60"/>
      <c r="S53" s="60"/>
      <c r="T53" s="12"/>
    </row>
    <row r="54" spans="1:20" ht="178.5" x14ac:dyDescent="0.25">
      <c r="A54" s="44">
        <v>49</v>
      </c>
      <c r="B54" s="9" t="s">
        <v>46</v>
      </c>
      <c r="C54" s="54" t="s">
        <v>523</v>
      </c>
      <c r="D54" s="9" t="s">
        <v>133</v>
      </c>
      <c r="E54" s="9" t="s">
        <v>59</v>
      </c>
      <c r="F54" s="69">
        <v>44732</v>
      </c>
      <c r="G54" s="69">
        <v>45107</v>
      </c>
      <c r="H54" s="49" t="s">
        <v>62</v>
      </c>
      <c r="I54" s="56" t="s">
        <v>528</v>
      </c>
      <c r="J54" s="56" t="s">
        <v>529</v>
      </c>
      <c r="K54" s="56" t="s">
        <v>530</v>
      </c>
      <c r="L54" s="56" t="s">
        <v>531</v>
      </c>
      <c r="M54" s="47">
        <f t="shared" si="0"/>
        <v>861.42499999999995</v>
      </c>
      <c r="N54" s="58">
        <v>861.42499999999995</v>
      </c>
      <c r="O54" s="58" t="s">
        <v>961</v>
      </c>
      <c r="P54" s="50" t="s">
        <v>534</v>
      </c>
      <c r="Q54" s="50" t="s">
        <v>535</v>
      </c>
      <c r="R54" s="60"/>
      <c r="S54" s="60"/>
      <c r="T54" s="12"/>
    </row>
    <row r="55" spans="1:20" ht="199.5" x14ac:dyDescent="0.25">
      <c r="A55" s="44">
        <v>50</v>
      </c>
      <c r="B55" s="9" t="s">
        <v>48</v>
      </c>
      <c r="C55" s="54" t="s">
        <v>536</v>
      </c>
      <c r="D55" s="9" t="s">
        <v>134</v>
      </c>
      <c r="E55" s="9" t="s">
        <v>59</v>
      </c>
      <c r="F55" s="55">
        <v>44743</v>
      </c>
      <c r="G55" s="55">
        <v>45078</v>
      </c>
      <c r="H55" s="49" t="s">
        <v>63</v>
      </c>
      <c r="I55" s="56" t="s">
        <v>538</v>
      </c>
      <c r="J55" s="56" t="s">
        <v>539</v>
      </c>
      <c r="K55" s="56" t="s">
        <v>540</v>
      </c>
      <c r="L55" s="71" t="s">
        <v>541</v>
      </c>
      <c r="M55" s="47">
        <f t="shared" si="0"/>
        <v>0</v>
      </c>
      <c r="N55" s="58">
        <v>0</v>
      </c>
      <c r="O55" s="58" t="s">
        <v>961</v>
      </c>
      <c r="P55" s="56" t="s">
        <v>546</v>
      </c>
      <c r="Q55" s="56" t="s">
        <v>547</v>
      </c>
      <c r="R55" s="56" t="s">
        <v>547</v>
      </c>
      <c r="S55" s="12"/>
      <c r="T55" s="12"/>
    </row>
    <row r="56" spans="1:20" ht="178.5" x14ac:dyDescent="0.25">
      <c r="A56" s="44">
        <v>51</v>
      </c>
      <c r="B56" s="9" t="s">
        <v>55</v>
      </c>
      <c r="C56" s="54" t="s">
        <v>537</v>
      </c>
      <c r="D56" s="9" t="s">
        <v>146</v>
      </c>
      <c r="E56" s="9" t="s">
        <v>59</v>
      </c>
      <c r="F56" s="55">
        <v>44805</v>
      </c>
      <c r="G56" s="55">
        <v>44986</v>
      </c>
      <c r="H56" s="49" t="s">
        <v>63</v>
      </c>
      <c r="I56" s="56" t="s">
        <v>542</v>
      </c>
      <c r="J56" s="56" t="s">
        <v>543</v>
      </c>
      <c r="K56" s="56" t="s">
        <v>544</v>
      </c>
      <c r="L56" s="56" t="s">
        <v>545</v>
      </c>
      <c r="M56" s="47">
        <f t="shared" si="0"/>
        <v>1965</v>
      </c>
      <c r="N56" s="58">
        <v>1965</v>
      </c>
      <c r="O56" s="58" t="s">
        <v>961</v>
      </c>
      <c r="P56" s="56" t="s">
        <v>548</v>
      </c>
      <c r="Q56" s="56" t="s">
        <v>549</v>
      </c>
      <c r="R56" s="56" t="s">
        <v>550</v>
      </c>
      <c r="S56" s="12"/>
      <c r="T56" s="12"/>
    </row>
    <row r="57" spans="1:20" ht="336" x14ac:dyDescent="0.25">
      <c r="A57" s="44">
        <v>52</v>
      </c>
      <c r="B57" s="9" t="s">
        <v>55</v>
      </c>
      <c r="C57" s="54" t="s">
        <v>551</v>
      </c>
      <c r="D57" s="9" t="s">
        <v>146</v>
      </c>
      <c r="E57" s="9" t="s">
        <v>59</v>
      </c>
      <c r="F57" s="55">
        <v>44849</v>
      </c>
      <c r="G57" s="55">
        <v>45214</v>
      </c>
      <c r="H57" s="49" t="s">
        <v>63</v>
      </c>
      <c r="I57" s="56" t="s">
        <v>553</v>
      </c>
      <c r="J57" s="56" t="s">
        <v>554</v>
      </c>
      <c r="K57" s="56" t="s">
        <v>555</v>
      </c>
      <c r="L57" s="75" t="s">
        <v>556</v>
      </c>
      <c r="M57" s="47">
        <f t="shared" si="0"/>
        <v>10191.75</v>
      </c>
      <c r="N57" s="58">
        <v>10191.75</v>
      </c>
      <c r="O57" s="58" t="s">
        <v>961</v>
      </c>
      <c r="P57" s="75" t="s">
        <v>561</v>
      </c>
      <c r="Q57" s="75" t="s">
        <v>562</v>
      </c>
      <c r="R57" s="75" t="s">
        <v>563</v>
      </c>
      <c r="S57" s="12"/>
      <c r="T57" s="12"/>
    </row>
    <row r="58" spans="1:20" ht="210" x14ac:dyDescent="0.25">
      <c r="A58" s="44">
        <v>53</v>
      </c>
      <c r="B58" s="9" t="s">
        <v>48</v>
      </c>
      <c r="C58" s="54" t="s">
        <v>552</v>
      </c>
      <c r="D58" s="9" t="s">
        <v>134</v>
      </c>
      <c r="E58" s="9" t="s">
        <v>59</v>
      </c>
      <c r="F58" s="55">
        <v>44682</v>
      </c>
      <c r="G58" s="55">
        <v>45352</v>
      </c>
      <c r="H58" s="49" t="s">
        <v>62</v>
      </c>
      <c r="I58" s="56" t="s">
        <v>557</v>
      </c>
      <c r="J58" s="56" t="s">
        <v>558</v>
      </c>
      <c r="K58" s="56" t="s">
        <v>559</v>
      </c>
      <c r="L58" s="56" t="s">
        <v>560</v>
      </c>
      <c r="M58" s="47">
        <f t="shared" si="0"/>
        <v>1762</v>
      </c>
      <c r="N58" s="58">
        <v>262</v>
      </c>
      <c r="O58" s="58">
        <v>1500</v>
      </c>
      <c r="P58" s="56" t="s">
        <v>564</v>
      </c>
      <c r="Q58" s="56" t="s">
        <v>565</v>
      </c>
      <c r="R58" s="56" t="s">
        <v>566</v>
      </c>
      <c r="S58" s="12" t="s">
        <v>953</v>
      </c>
      <c r="T58" s="12"/>
    </row>
    <row r="59" spans="1:20" ht="168" x14ac:dyDescent="0.25">
      <c r="A59" s="44">
        <v>54</v>
      </c>
      <c r="B59" s="9" t="s">
        <v>46</v>
      </c>
      <c r="C59" s="54" t="s">
        <v>567</v>
      </c>
      <c r="D59" s="9" t="s">
        <v>147</v>
      </c>
      <c r="E59" s="9" t="s">
        <v>59</v>
      </c>
      <c r="F59" s="69">
        <v>44835</v>
      </c>
      <c r="G59" s="69">
        <v>45107</v>
      </c>
      <c r="H59" s="49" t="s">
        <v>63</v>
      </c>
      <c r="I59" s="56" t="s">
        <v>569</v>
      </c>
      <c r="J59" s="56" t="s">
        <v>570</v>
      </c>
      <c r="K59" s="56" t="s">
        <v>571</v>
      </c>
      <c r="L59" s="56" t="s">
        <v>572</v>
      </c>
      <c r="M59" s="47">
        <f t="shared" si="0"/>
        <v>1080</v>
      </c>
      <c r="N59" s="58">
        <v>1080</v>
      </c>
      <c r="O59" s="58" t="s">
        <v>961</v>
      </c>
      <c r="P59" s="56" t="s">
        <v>577</v>
      </c>
      <c r="Q59" s="56"/>
      <c r="R59" s="56"/>
      <c r="S59" s="60"/>
      <c r="T59" s="12"/>
    </row>
    <row r="60" spans="1:20" ht="357" x14ac:dyDescent="0.25">
      <c r="A60" s="44">
        <v>55</v>
      </c>
      <c r="B60" s="9" t="s">
        <v>46</v>
      </c>
      <c r="C60" s="54" t="s">
        <v>568</v>
      </c>
      <c r="D60" s="9" t="s">
        <v>133</v>
      </c>
      <c r="E60" s="9" t="s">
        <v>59</v>
      </c>
      <c r="F60" s="69">
        <v>44859</v>
      </c>
      <c r="G60" s="69">
        <v>45474</v>
      </c>
      <c r="H60" s="49" t="s">
        <v>62</v>
      </c>
      <c r="I60" s="56" t="s">
        <v>573</v>
      </c>
      <c r="J60" s="56" t="s">
        <v>574</v>
      </c>
      <c r="K60" s="56" t="s">
        <v>575</v>
      </c>
      <c r="L60" s="56" t="s">
        <v>576</v>
      </c>
      <c r="M60" s="47">
        <f t="shared" si="0"/>
        <v>133711.55799999999</v>
      </c>
      <c r="N60" s="58">
        <v>133711.55799999999</v>
      </c>
      <c r="O60" s="58" t="s">
        <v>961</v>
      </c>
      <c r="P60" s="56" t="s">
        <v>578</v>
      </c>
      <c r="Q60" s="56" t="s">
        <v>579</v>
      </c>
      <c r="R60" s="56"/>
      <c r="S60" s="60"/>
      <c r="T60" s="12"/>
    </row>
    <row r="61" spans="1:20" ht="178.5" x14ac:dyDescent="0.25">
      <c r="A61" s="44">
        <v>56</v>
      </c>
      <c r="B61" s="9" t="s">
        <v>48</v>
      </c>
      <c r="C61" s="54" t="s">
        <v>580</v>
      </c>
      <c r="D61" s="9" t="s">
        <v>134</v>
      </c>
      <c r="E61" s="9" t="s">
        <v>59</v>
      </c>
      <c r="F61" s="76">
        <v>44896</v>
      </c>
      <c r="G61" s="76">
        <v>45291</v>
      </c>
      <c r="H61" s="49" t="s">
        <v>63</v>
      </c>
      <c r="I61" s="50" t="s">
        <v>582</v>
      </c>
      <c r="J61" s="50" t="s">
        <v>583</v>
      </c>
      <c r="K61" s="50" t="s">
        <v>584</v>
      </c>
      <c r="L61" s="56" t="s">
        <v>585</v>
      </c>
      <c r="M61" s="47">
        <f t="shared" si="0"/>
        <v>500</v>
      </c>
      <c r="N61" s="58">
        <v>500</v>
      </c>
      <c r="O61" s="58" t="s">
        <v>961</v>
      </c>
      <c r="P61" s="50" t="s">
        <v>590</v>
      </c>
      <c r="Q61" s="50" t="s">
        <v>591</v>
      </c>
      <c r="R61" s="50" t="s">
        <v>592</v>
      </c>
      <c r="S61" s="12" t="s">
        <v>954</v>
      </c>
      <c r="T61" s="12"/>
    </row>
    <row r="62" spans="1:20" ht="262.5" x14ac:dyDescent="0.25">
      <c r="A62" s="44">
        <v>57</v>
      </c>
      <c r="B62" s="9" t="s">
        <v>48</v>
      </c>
      <c r="C62" s="54" t="s">
        <v>581</v>
      </c>
      <c r="D62" s="9" t="s">
        <v>135</v>
      </c>
      <c r="E62" s="9" t="s">
        <v>59</v>
      </c>
      <c r="F62" s="55">
        <v>44805</v>
      </c>
      <c r="G62" s="55">
        <v>45657</v>
      </c>
      <c r="H62" s="49" t="s">
        <v>62</v>
      </c>
      <c r="I62" s="56" t="s">
        <v>586</v>
      </c>
      <c r="J62" s="56" t="s">
        <v>587</v>
      </c>
      <c r="K62" s="56" t="s">
        <v>588</v>
      </c>
      <c r="L62" s="56" t="s">
        <v>589</v>
      </c>
      <c r="M62" s="47">
        <f t="shared" si="0"/>
        <v>1000</v>
      </c>
      <c r="N62" s="58">
        <v>1000</v>
      </c>
      <c r="O62" s="58" t="s">
        <v>961</v>
      </c>
      <c r="P62" s="56" t="s">
        <v>593</v>
      </c>
      <c r="Q62" s="56" t="s">
        <v>594</v>
      </c>
      <c r="R62" s="56" t="s">
        <v>594</v>
      </c>
      <c r="S62" s="12"/>
      <c r="T62" s="12"/>
    </row>
    <row r="63" spans="1:20" ht="346.5" x14ac:dyDescent="0.25">
      <c r="A63" s="44">
        <v>58</v>
      </c>
      <c r="B63" s="9" t="s">
        <v>55</v>
      </c>
      <c r="C63" s="54" t="s">
        <v>595</v>
      </c>
      <c r="D63" s="9" t="s">
        <v>146</v>
      </c>
      <c r="E63" s="9" t="s">
        <v>59</v>
      </c>
      <c r="F63" s="57">
        <v>45017</v>
      </c>
      <c r="G63" s="57">
        <v>45291</v>
      </c>
      <c r="H63" s="49" t="s">
        <v>63</v>
      </c>
      <c r="I63" s="56" t="s">
        <v>597</v>
      </c>
      <c r="J63" s="56" t="s">
        <v>598</v>
      </c>
      <c r="K63" s="56" t="s">
        <v>599</v>
      </c>
      <c r="L63" s="56" t="s">
        <v>600</v>
      </c>
      <c r="M63" s="47">
        <f t="shared" si="0"/>
        <v>1271</v>
      </c>
      <c r="N63" s="58">
        <v>1271</v>
      </c>
      <c r="O63" s="58" t="s">
        <v>961</v>
      </c>
      <c r="P63" s="56" t="s">
        <v>603</v>
      </c>
      <c r="Q63" s="56" t="s">
        <v>604</v>
      </c>
      <c r="R63" s="56" t="s">
        <v>594</v>
      </c>
      <c r="S63" s="12"/>
      <c r="T63" s="12"/>
    </row>
    <row r="64" spans="1:20" ht="241.5" x14ac:dyDescent="0.25">
      <c r="A64" s="44">
        <v>59</v>
      </c>
      <c r="B64" s="9" t="s">
        <v>55</v>
      </c>
      <c r="C64" s="54" t="s">
        <v>596</v>
      </c>
      <c r="D64" s="9" t="s">
        <v>146</v>
      </c>
      <c r="E64" s="9" t="s">
        <v>59</v>
      </c>
      <c r="F64" s="57">
        <v>45078</v>
      </c>
      <c r="G64" s="57">
        <v>45231</v>
      </c>
      <c r="H64" s="49" t="s">
        <v>62</v>
      </c>
      <c r="I64" s="56" t="s">
        <v>601</v>
      </c>
      <c r="J64" s="56" t="s">
        <v>601</v>
      </c>
      <c r="K64" s="56" t="s">
        <v>601</v>
      </c>
      <c r="L64" s="56" t="s">
        <v>602</v>
      </c>
      <c r="M64" s="47">
        <f t="shared" si="0"/>
        <v>418</v>
      </c>
      <c r="N64" s="58">
        <v>418</v>
      </c>
      <c r="O64" s="58" t="s">
        <v>961</v>
      </c>
      <c r="P64" s="56" t="s">
        <v>605</v>
      </c>
      <c r="Q64" s="56" t="s">
        <v>606</v>
      </c>
      <c r="R64" s="56"/>
      <c r="S64" s="12"/>
      <c r="T64" s="12"/>
    </row>
    <row r="65" spans="1:20" ht="94.5" x14ac:dyDescent="0.25">
      <c r="A65" s="44">
        <v>60</v>
      </c>
      <c r="B65" s="9" t="s">
        <v>46</v>
      </c>
      <c r="C65" s="54" t="s">
        <v>607</v>
      </c>
      <c r="D65" s="9" t="s">
        <v>138</v>
      </c>
      <c r="E65" s="9" t="s">
        <v>59</v>
      </c>
      <c r="F65" s="57">
        <v>45078</v>
      </c>
      <c r="G65" s="57">
        <v>45260</v>
      </c>
      <c r="H65" s="49" t="s">
        <v>63</v>
      </c>
      <c r="I65" s="56" t="s">
        <v>609</v>
      </c>
      <c r="J65" s="56" t="s">
        <v>610</v>
      </c>
      <c r="K65" s="56" t="s">
        <v>611</v>
      </c>
      <c r="L65" s="56" t="s">
        <v>612</v>
      </c>
      <c r="M65" s="47">
        <f t="shared" si="0"/>
        <v>88558.27</v>
      </c>
      <c r="N65" s="58">
        <v>22372</v>
      </c>
      <c r="O65" s="58">
        <v>66186.27</v>
      </c>
      <c r="P65" s="56" t="s">
        <v>617</v>
      </c>
      <c r="Q65" s="56" t="s">
        <v>618</v>
      </c>
      <c r="R65" s="12"/>
      <c r="S65" s="12"/>
      <c r="T65" s="12"/>
    </row>
    <row r="66" spans="1:20" ht="94.5" x14ac:dyDescent="0.25">
      <c r="A66" s="44">
        <v>61</v>
      </c>
      <c r="B66" s="9" t="s">
        <v>46</v>
      </c>
      <c r="C66" s="54" t="s">
        <v>608</v>
      </c>
      <c r="D66" s="9" t="s">
        <v>138</v>
      </c>
      <c r="E66" s="9" t="s">
        <v>59</v>
      </c>
      <c r="F66" s="57">
        <v>44682</v>
      </c>
      <c r="G66" s="57">
        <v>45291</v>
      </c>
      <c r="H66" s="49" t="s">
        <v>63</v>
      </c>
      <c r="I66" s="56" t="s">
        <v>613</v>
      </c>
      <c r="J66" s="56" t="s">
        <v>614</v>
      </c>
      <c r="K66" s="56" t="s">
        <v>615</v>
      </c>
      <c r="L66" s="56" t="s">
        <v>616</v>
      </c>
      <c r="M66" s="47">
        <f t="shared" si="0"/>
        <v>102962.2</v>
      </c>
      <c r="N66" s="58">
        <v>25399</v>
      </c>
      <c r="O66" s="58">
        <v>77563.199999999997</v>
      </c>
      <c r="P66" s="56" t="s">
        <v>619</v>
      </c>
      <c r="Q66" s="56" t="s">
        <v>620</v>
      </c>
      <c r="R66" s="12"/>
      <c r="S66" s="12"/>
      <c r="T66" s="12"/>
    </row>
    <row r="67" spans="1:20" ht="115.5" x14ac:dyDescent="0.25">
      <c r="A67" s="44">
        <v>62</v>
      </c>
      <c r="B67" s="9" t="s">
        <v>46</v>
      </c>
      <c r="C67" s="54" t="s">
        <v>621</v>
      </c>
      <c r="D67" s="9" t="s">
        <v>138</v>
      </c>
      <c r="E67" s="9" t="s">
        <v>59</v>
      </c>
      <c r="F67" s="57">
        <v>45047</v>
      </c>
      <c r="G67" s="57">
        <v>45291</v>
      </c>
      <c r="H67" s="49" t="s">
        <v>63</v>
      </c>
      <c r="I67" s="56" t="s">
        <v>623</v>
      </c>
      <c r="J67" s="56" t="s">
        <v>624</v>
      </c>
      <c r="K67" s="56" t="s">
        <v>625</v>
      </c>
      <c r="L67" s="56" t="s">
        <v>626</v>
      </c>
      <c r="M67" s="47">
        <f t="shared" si="0"/>
        <v>1998</v>
      </c>
      <c r="N67" s="58">
        <v>1998</v>
      </c>
      <c r="O67" s="58" t="s">
        <v>961</v>
      </c>
      <c r="P67" s="56" t="s">
        <v>631</v>
      </c>
      <c r="Q67" s="56"/>
      <c r="R67" s="12"/>
      <c r="S67" s="12"/>
      <c r="T67" s="12"/>
    </row>
    <row r="68" spans="1:20" ht="409.5" x14ac:dyDescent="0.25">
      <c r="A68" s="44">
        <v>63</v>
      </c>
      <c r="B68" s="9" t="s">
        <v>51</v>
      </c>
      <c r="C68" s="54" t="s">
        <v>622</v>
      </c>
      <c r="D68" s="9" t="s">
        <v>139</v>
      </c>
      <c r="E68" s="9" t="s">
        <v>59</v>
      </c>
      <c r="F68" s="57">
        <v>45047</v>
      </c>
      <c r="G68" s="57">
        <v>45291</v>
      </c>
      <c r="H68" s="49" t="s">
        <v>63</v>
      </c>
      <c r="I68" s="56" t="s">
        <v>627</v>
      </c>
      <c r="J68" s="56" t="s">
        <v>628</v>
      </c>
      <c r="K68" s="56" t="s">
        <v>629</v>
      </c>
      <c r="L68" s="56" t="s">
        <v>630</v>
      </c>
      <c r="M68" s="47">
        <f t="shared" si="0"/>
        <v>9090</v>
      </c>
      <c r="N68" s="58">
        <v>9090</v>
      </c>
      <c r="O68" s="58" t="s">
        <v>961</v>
      </c>
      <c r="P68" s="66" t="s">
        <v>632</v>
      </c>
      <c r="Q68" s="66" t="s">
        <v>633</v>
      </c>
      <c r="R68" s="12"/>
      <c r="S68" s="12"/>
      <c r="T68" s="12"/>
    </row>
    <row r="69" spans="1:20" ht="189" x14ac:dyDescent="0.25">
      <c r="A69" s="44">
        <v>64</v>
      </c>
      <c r="B69" s="9" t="s">
        <v>46</v>
      </c>
      <c r="C69" s="54" t="s">
        <v>634</v>
      </c>
      <c r="D69" s="9" t="s">
        <v>138</v>
      </c>
      <c r="E69" s="9" t="s">
        <v>59</v>
      </c>
      <c r="F69" s="57">
        <v>45047</v>
      </c>
      <c r="G69" s="57">
        <v>45291</v>
      </c>
      <c r="H69" s="49" t="s">
        <v>63</v>
      </c>
      <c r="I69" s="56" t="s">
        <v>636</v>
      </c>
      <c r="J69" s="56" t="s">
        <v>637</v>
      </c>
      <c r="K69" s="56" t="s">
        <v>638</v>
      </c>
      <c r="L69" s="56" t="s">
        <v>639</v>
      </c>
      <c r="M69" s="47">
        <f t="shared" si="0"/>
        <v>26797.58</v>
      </c>
      <c r="N69" s="58">
        <v>26797.58</v>
      </c>
      <c r="O69" s="58" t="s">
        <v>961</v>
      </c>
      <c r="P69" s="66" t="s">
        <v>644</v>
      </c>
      <c r="Q69" s="66" t="s">
        <v>645</v>
      </c>
      <c r="R69" s="66"/>
      <c r="S69" s="60"/>
      <c r="T69" s="60"/>
    </row>
    <row r="70" spans="1:20" ht="178.5" x14ac:dyDescent="0.25">
      <c r="A70" s="44">
        <v>65</v>
      </c>
      <c r="B70" s="9" t="s">
        <v>46</v>
      </c>
      <c r="C70" s="54" t="s">
        <v>635</v>
      </c>
      <c r="D70" s="9" t="s">
        <v>138</v>
      </c>
      <c r="E70" s="9" t="s">
        <v>59</v>
      </c>
      <c r="F70" s="57">
        <v>44774</v>
      </c>
      <c r="G70" s="57">
        <v>45291</v>
      </c>
      <c r="H70" s="49" t="s">
        <v>63</v>
      </c>
      <c r="I70" s="50" t="s">
        <v>640</v>
      </c>
      <c r="J70" s="50" t="s">
        <v>641</v>
      </c>
      <c r="K70" s="50" t="s">
        <v>642</v>
      </c>
      <c r="L70" s="50" t="s">
        <v>643</v>
      </c>
      <c r="M70" s="47">
        <f t="shared" ref="M70:M133" si="1">SUM(N70:O70)</f>
        <v>5215</v>
      </c>
      <c r="N70" s="58">
        <v>5215</v>
      </c>
      <c r="O70" s="58" t="s">
        <v>961</v>
      </c>
      <c r="P70" s="66" t="s">
        <v>646</v>
      </c>
      <c r="Q70" s="66" t="s">
        <v>647</v>
      </c>
      <c r="R70" s="60"/>
      <c r="S70" s="60"/>
      <c r="T70" s="60"/>
    </row>
    <row r="71" spans="1:20" ht="241.5" x14ac:dyDescent="0.25">
      <c r="A71" s="44">
        <v>66</v>
      </c>
      <c r="B71" s="9" t="s">
        <v>191</v>
      </c>
      <c r="C71" s="54" t="s">
        <v>648</v>
      </c>
      <c r="D71" s="9" t="s">
        <v>134</v>
      </c>
      <c r="E71" s="9" t="s">
        <v>59</v>
      </c>
      <c r="F71" s="55">
        <v>44593</v>
      </c>
      <c r="G71" s="55">
        <v>45323</v>
      </c>
      <c r="H71" s="49" t="s">
        <v>62</v>
      </c>
      <c r="I71" s="50" t="s">
        <v>650</v>
      </c>
      <c r="J71" s="50" t="s">
        <v>651</v>
      </c>
      <c r="K71" s="50" t="s">
        <v>652</v>
      </c>
      <c r="L71" s="77" t="s">
        <v>653</v>
      </c>
      <c r="M71" s="47">
        <f t="shared" si="1"/>
        <v>3500</v>
      </c>
      <c r="N71" s="58">
        <v>3500</v>
      </c>
      <c r="O71" s="58" t="s">
        <v>961</v>
      </c>
      <c r="P71" s="66" t="s">
        <v>658</v>
      </c>
      <c r="Q71" s="66" t="s">
        <v>659</v>
      </c>
      <c r="R71" s="66" t="s">
        <v>660</v>
      </c>
      <c r="S71" s="12" t="s">
        <v>955</v>
      </c>
      <c r="T71" s="12"/>
    </row>
    <row r="72" spans="1:20" ht="94.5" x14ac:dyDescent="0.25">
      <c r="A72" s="44">
        <v>67</v>
      </c>
      <c r="B72" s="9" t="s">
        <v>51</v>
      </c>
      <c r="C72" s="54" t="s">
        <v>649</v>
      </c>
      <c r="D72" s="9" t="s">
        <v>139</v>
      </c>
      <c r="E72" s="9" t="s">
        <v>59</v>
      </c>
      <c r="F72" s="55">
        <v>44713</v>
      </c>
      <c r="G72" s="55">
        <v>45291</v>
      </c>
      <c r="H72" s="49" t="s">
        <v>63</v>
      </c>
      <c r="I72" s="56" t="s">
        <v>654</v>
      </c>
      <c r="J72" s="56" t="s">
        <v>655</v>
      </c>
      <c r="K72" s="56" t="s">
        <v>656</v>
      </c>
      <c r="L72" s="56" t="s">
        <v>657</v>
      </c>
      <c r="M72" s="47">
        <f t="shared" si="1"/>
        <v>8830</v>
      </c>
      <c r="N72" s="58">
        <v>8830</v>
      </c>
      <c r="O72" s="58" t="s">
        <v>961</v>
      </c>
      <c r="P72" s="56" t="s">
        <v>661</v>
      </c>
      <c r="Q72" s="66"/>
      <c r="R72" s="66"/>
      <c r="S72" s="12"/>
      <c r="T72" s="12"/>
    </row>
    <row r="73" spans="1:20" ht="315" x14ac:dyDescent="0.25">
      <c r="A73" s="44">
        <v>68</v>
      </c>
      <c r="B73" s="9" t="s">
        <v>46</v>
      </c>
      <c r="C73" s="54" t="s">
        <v>662</v>
      </c>
      <c r="D73" s="9" t="s">
        <v>136</v>
      </c>
      <c r="E73" s="9" t="s">
        <v>59</v>
      </c>
      <c r="F73" s="57">
        <v>44927</v>
      </c>
      <c r="G73" s="57">
        <v>46022</v>
      </c>
      <c r="H73" s="49" t="s">
        <v>62</v>
      </c>
      <c r="I73" s="56" t="s">
        <v>664</v>
      </c>
      <c r="J73" s="56" t="s">
        <v>665</v>
      </c>
      <c r="K73" s="56" t="s">
        <v>666</v>
      </c>
      <c r="L73" s="56" t="s">
        <v>667</v>
      </c>
      <c r="M73" s="47">
        <f t="shared" si="1"/>
        <v>4482.33</v>
      </c>
      <c r="N73" s="58">
        <v>4482.33</v>
      </c>
      <c r="O73" s="58" t="s">
        <v>961</v>
      </c>
      <c r="P73" s="56" t="s">
        <v>672</v>
      </c>
      <c r="Q73" s="56" t="s">
        <v>673</v>
      </c>
      <c r="R73" s="60"/>
      <c r="S73" s="12"/>
      <c r="T73" s="12"/>
    </row>
    <row r="74" spans="1:20" ht="157.5" x14ac:dyDescent="0.25">
      <c r="A74" s="44">
        <v>69</v>
      </c>
      <c r="B74" s="9" t="s">
        <v>156</v>
      </c>
      <c r="C74" s="54" t="s">
        <v>663</v>
      </c>
      <c r="D74" s="9" t="s">
        <v>135</v>
      </c>
      <c r="E74" s="9" t="s">
        <v>59</v>
      </c>
      <c r="F74" s="55">
        <v>44470</v>
      </c>
      <c r="G74" s="55">
        <v>44986</v>
      </c>
      <c r="H74" s="49" t="s">
        <v>63</v>
      </c>
      <c r="I74" s="50" t="s">
        <v>668</v>
      </c>
      <c r="J74" s="50" t="s">
        <v>669</v>
      </c>
      <c r="K74" s="50" t="s">
        <v>670</v>
      </c>
      <c r="L74" s="61" t="s">
        <v>671</v>
      </c>
      <c r="M74" s="47">
        <f t="shared" si="1"/>
        <v>305</v>
      </c>
      <c r="N74" s="58">
        <v>305</v>
      </c>
      <c r="O74" s="58" t="s">
        <v>961</v>
      </c>
      <c r="P74" s="50" t="s">
        <v>674</v>
      </c>
      <c r="Q74" s="50" t="s">
        <v>675</v>
      </c>
      <c r="R74" s="50" t="s">
        <v>676</v>
      </c>
      <c r="S74" s="12"/>
      <c r="T74" s="12"/>
    </row>
    <row r="75" spans="1:20" ht="178.5" x14ac:dyDescent="0.25">
      <c r="A75" s="44">
        <v>70</v>
      </c>
      <c r="B75" s="9" t="s">
        <v>156</v>
      </c>
      <c r="C75" s="54" t="s">
        <v>677</v>
      </c>
      <c r="D75" s="9" t="s">
        <v>134</v>
      </c>
      <c r="E75" s="9" t="s">
        <v>59</v>
      </c>
      <c r="F75" s="57">
        <v>44866</v>
      </c>
      <c r="G75" s="57">
        <v>46022</v>
      </c>
      <c r="H75" s="49" t="s">
        <v>62</v>
      </c>
      <c r="I75" s="50" t="s">
        <v>680</v>
      </c>
      <c r="J75" s="50" t="s">
        <v>681</v>
      </c>
      <c r="K75" s="50" t="s">
        <v>682</v>
      </c>
      <c r="L75" s="61" t="s">
        <v>683</v>
      </c>
      <c r="M75" s="47">
        <f t="shared" si="1"/>
        <v>16657.5</v>
      </c>
      <c r="N75" s="58">
        <v>16657.5</v>
      </c>
      <c r="O75" s="58" t="s">
        <v>961</v>
      </c>
      <c r="P75" s="50" t="s">
        <v>692</v>
      </c>
      <c r="Q75" s="53" t="s">
        <v>693</v>
      </c>
      <c r="R75" s="53" t="s">
        <v>694</v>
      </c>
      <c r="S75" s="12" t="s">
        <v>956</v>
      </c>
      <c r="T75" s="12"/>
    </row>
    <row r="76" spans="1:20" ht="115.5" x14ac:dyDescent="0.25">
      <c r="A76" s="44">
        <v>71</v>
      </c>
      <c r="B76" s="9" t="s">
        <v>46</v>
      </c>
      <c r="C76" s="54" t="s">
        <v>678</v>
      </c>
      <c r="D76" s="9" t="s">
        <v>146</v>
      </c>
      <c r="E76" s="9" t="s">
        <v>59</v>
      </c>
      <c r="F76" s="57">
        <v>44866</v>
      </c>
      <c r="G76" s="57">
        <v>44958</v>
      </c>
      <c r="H76" s="49" t="s">
        <v>63</v>
      </c>
      <c r="I76" s="50" t="s">
        <v>684</v>
      </c>
      <c r="J76" s="50" t="s">
        <v>685</v>
      </c>
      <c r="K76" s="50" t="s">
        <v>686</v>
      </c>
      <c r="L76" s="50" t="s">
        <v>687</v>
      </c>
      <c r="M76" s="47">
        <f t="shared" si="1"/>
        <v>92.9</v>
      </c>
      <c r="N76" s="58">
        <v>92.9</v>
      </c>
      <c r="O76" s="58" t="s">
        <v>961</v>
      </c>
      <c r="P76" s="50" t="s">
        <v>695</v>
      </c>
      <c r="Q76" s="50"/>
      <c r="R76" s="60"/>
      <c r="S76" s="12"/>
      <c r="T76" s="12"/>
    </row>
    <row r="77" spans="1:20" ht="409.5" x14ac:dyDescent="0.25">
      <c r="A77" s="44">
        <v>72</v>
      </c>
      <c r="B77" s="9" t="s">
        <v>191</v>
      </c>
      <c r="C77" s="54" t="s">
        <v>679</v>
      </c>
      <c r="D77" s="9" t="s">
        <v>134</v>
      </c>
      <c r="E77" s="9" t="s">
        <v>59</v>
      </c>
      <c r="F77" s="57">
        <v>44927</v>
      </c>
      <c r="G77" s="57">
        <v>46568</v>
      </c>
      <c r="H77" s="49" t="s">
        <v>62</v>
      </c>
      <c r="I77" s="56" t="s">
        <v>688</v>
      </c>
      <c r="J77" s="56" t="s">
        <v>689</v>
      </c>
      <c r="K77" s="56" t="s">
        <v>690</v>
      </c>
      <c r="L77" s="56" t="s">
        <v>691</v>
      </c>
      <c r="M77" s="47">
        <f t="shared" si="1"/>
        <v>45058.16</v>
      </c>
      <c r="N77" s="58">
        <v>45058.16</v>
      </c>
      <c r="O77" s="58" t="s">
        <v>961</v>
      </c>
      <c r="P77" s="56" t="s">
        <v>696</v>
      </c>
      <c r="Q77" s="56" t="s">
        <v>697</v>
      </c>
      <c r="R77" s="56" t="s">
        <v>698</v>
      </c>
      <c r="S77" s="12" t="s">
        <v>957</v>
      </c>
      <c r="T77" s="12"/>
    </row>
    <row r="78" spans="1:20" ht="84" x14ac:dyDescent="0.25">
      <c r="A78" s="44">
        <v>73</v>
      </c>
      <c r="B78" s="9" t="s">
        <v>384</v>
      </c>
      <c r="C78" s="54" t="s">
        <v>699</v>
      </c>
      <c r="D78" s="9" t="s">
        <v>143</v>
      </c>
      <c r="E78" s="9" t="s">
        <v>59</v>
      </c>
      <c r="F78" s="57">
        <v>44562</v>
      </c>
      <c r="G78" s="57">
        <v>45657</v>
      </c>
      <c r="H78" s="49" t="s">
        <v>62</v>
      </c>
      <c r="I78" s="56" t="s">
        <v>702</v>
      </c>
      <c r="J78" s="56" t="s">
        <v>703</v>
      </c>
      <c r="K78" s="56" t="s">
        <v>704</v>
      </c>
      <c r="L78" s="56" t="s">
        <v>705</v>
      </c>
      <c r="M78" s="47">
        <f t="shared" si="1"/>
        <v>1220</v>
      </c>
      <c r="N78" s="58">
        <v>280</v>
      </c>
      <c r="O78" s="58">
        <v>940</v>
      </c>
      <c r="P78" s="56" t="s">
        <v>714</v>
      </c>
      <c r="Q78" s="56" t="s">
        <v>715</v>
      </c>
      <c r="R78" s="56" t="s">
        <v>716</v>
      </c>
      <c r="S78" s="12"/>
      <c r="T78" s="12"/>
    </row>
    <row r="79" spans="1:20" ht="126" x14ac:dyDescent="0.25">
      <c r="A79" s="44">
        <v>74</v>
      </c>
      <c r="B79" s="9" t="s">
        <v>384</v>
      </c>
      <c r="C79" s="54" t="s">
        <v>700</v>
      </c>
      <c r="D79" s="9" t="s">
        <v>143</v>
      </c>
      <c r="E79" s="9" t="s">
        <v>59</v>
      </c>
      <c r="F79" s="69">
        <v>44682</v>
      </c>
      <c r="G79" s="69">
        <v>45291</v>
      </c>
      <c r="H79" s="49" t="s">
        <v>63</v>
      </c>
      <c r="I79" s="56" t="s">
        <v>706</v>
      </c>
      <c r="J79" s="56" t="s">
        <v>707</v>
      </c>
      <c r="K79" s="56" t="s">
        <v>708</v>
      </c>
      <c r="L79" s="56" t="s">
        <v>709</v>
      </c>
      <c r="M79" s="47">
        <f t="shared" si="1"/>
        <v>2965</v>
      </c>
      <c r="N79" s="58">
        <v>240</v>
      </c>
      <c r="O79" s="58">
        <v>2725</v>
      </c>
      <c r="P79" s="56" t="s">
        <v>717</v>
      </c>
      <c r="Q79" s="56" t="s">
        <v>718</v>
      </c>
      <c r="R79" s="56" t="s">
        <v>398</v>
      </c>
      <c r="S79" s="12"/>
      <c r="T79" s="12"/>
    </row>
    <row r="80" spans="1:20" ht="105" x14ac:dyDescent="0.25">
      <c r="A80" s="44">
        <v>75</v>
      </c>
      <c r="B80" s="9" t="s">
        <v>50</v>
      </c>
      <c r="C80" s="54" t="s">
        <v>701</v>
      </c>
      <c r="D80" s="9" t="s">
        <v>147</v>
      </c>
      <c r="E80" s="9" t="s">
        <v>59</v>
      </c>
      <c r="F80" s="55">
        <v>44805</v>
      </c>
      <c r="G80" s="55">
        <v>45321</v>
      </c>
      <c r="H80" s="49" t="s">
        <v>62</v>
      </c>
      <c r="I80" s="56" t="s">
        <v>710</v>
      </c>
      <c r="J80" s="56" t="s">
        <v>711</v>
      </c>
      <c r="K80" s="56" t="s">
        <v>712</v>
      </c>
      <c r="L80" s="56" t="s">
        <v>713</v>
      </c>
      <c r="M80" s="47">
        <f t="shared" si="1"/>
        <v>0</v>
      </c>
      <c r="N80" s="58">
        <v>0</v>
      </c>
      <c r="O80" s="58" t="s">
        <v>961</v>
      </c>
      <c r="P80" s="56" t="s">
        <v>719</v>
      </c>
      <c r="Q80" s="60"/>
      <c r="R80" s="60"/>
      <c r="S80" s="12"/>
      <c r="T80" s="12"/>
    </row>
    <row r="81" spans="1:20" ht="367.5" x14ac:dyDescent="0.25">
      <c r="A81" s="44">
        <v>76</v>
      </c>
      <c r="B81" s="9" t="s">
        <v>165</v>
      </c>
      <c r="C81" s="54" t="s">
        <v>720</v>
      </c>
      <c r="D81" s="9" t="s">
        <v>148</v>
      </c>
      <c r="E81" s="9" t="s">
        <v>59</v>
      </c>
      <c r="F81" s="55">
        <v>44531</v>
      </c>
      <c r="G81" s="55">
        <v>45657</v>
      </c>
      <c r="H81" s="49" t="s">
        <v>62</v>
      </c>
      <c r="I81" s="50" t="s">
        <v>723</v>
      </c>
      <c r="J81" s="50" t="s">
        <v>724</v>
      </c>
      <c r="K81" s="50" t="s">
        <v>725</v>
      </c>
      <c r="L81" s="50" t="s">
        <v>726</v>
      </c>
      <c r="M81" s="47">
        <f t="shared" si="1"/>
        <v>44600</v>
      </c>
      <c r="N81" s="58">
        <v>44600</v>
      </c>
      <c r="O81" s="58" t="s">
        <v>961</v>
      </c>
      <c r="P81" s="53" t="s">
        <v>735</v>
      </c>
      <c r="Q81" s="53" t="s">
        <v>736</v>
      </c>
      <c r="R81" s="53" t="s">
        <v>737</v>
      </c>
      <c r="S81" s="12"/>
      <c r="T81" s="12"/>
    </row>
    <row r="82" spans="1:20" ht="241.5" x14ac:dyDescent="0.25">
      <c r="A82" s="44">
        <v>77</v>
      </c>
      <c r="B82" s="9" t="s">
        <v>46</v>
      </c>
      <c r="C82" s="54" t="s">
        <v>721</v>
      </c>
      <c r="D82" s="9" t="s">
        <v>147</v>
      </c>
      <c r="E82" s="9" t="s">
        <v>59</v>
      </c>
      <c r="F82" s="55">
        <v>44593</v>
      </c>
      <c r="G82" s="55">
        <v>45291</v>
      </c>
      <c r="H82" s="49" t="s">
        <v>63</v>
      </c>
      <c r="I82" s="56" t="s">
        <v>727</v>
      </c>
      <c r="J82" s="56" t="s">
        <v>728</v>
      </c>
      <c r="K82" s="56" t="s">
        <v>729</v>
      </c>
      <c r="L82" s="56" t="s">
        <v>730</v>
      </c>
      <c r="M82" s="47">
        <f t="shared" si="1"/>
        <v>4357.25</v>
      </c>
      <c r="N82" s="58">
        <v>4357.25</v>
      </c>
      <c r="O82" s="58" t="s">
        <v>961</v>
      </c>
      <c r="P82" s="56" t="s">
        <v>738</v>
      </c>
      <c r="Q82" s="56" t="s">
        <v>739</v>
      </c>
      <c r="R82" s="60"/>
      <c r="S82" s="12"/>
      <c r="T82" s="12"/>
    </row>
    <row r="83" spans="1:20" ht="210" x14ac:dyDescent="0.25">
      <c r="A83" s="44">
        <v>78</v>
      </c>
      <c r="B83" s="9" t="s">
        <v>46</v>
      </c>
      <c r="C83" s="54" t="s">
        <v>722</v>
      </c>
      <c r="D83" s="9" t="s">
        <v>138</v>
      </c>
      <c r="E83" s="9" t="s">
        <v>59</v>
      </c>
      <c r="F83" s="69">
        <v>44652</v>
      </c>
      <c r="G83" s="69">
        <v>45291</v>
      </c>
      <c r="H83" s="49" t="s">
        <v>63</v>
      </c>
      <c r="I83" s="56" t="s">
        <v>731</v>
      </c>
      <c r="J83" s="56" t="s">
        <v>732</v>
      </c>
      <c r="K83" s="56" t="s">
        <v>733</v>
      </c>
      <c r="L83" s="56" t="s">
        <v>734</v>
      </c>
      <c r="M83" s="47">
        <f t="shared" si="1"/>
        <v>3137.4929999999999</v>
      </c>
      <c r="N83" s="58">
        <v>3137.4929999999999</v>
      </c>
      <c r="O83" s="58" t="s">
        <v>961</v>
      </c>
      <c r="P83" s="50" t="s">
        <v>740</v>
      </c>
      <c r="Q83" s="50" t="s">
        <v>741</v>
      </c>
      <c r="R83" s="56"/>
      <c r="S83" s="12"/>
      <c r="T83" s="12"/>
    </row>
    <row r="84" spans="1:20" ht="105" x14ac:dyDescent="0.25">
      <c r="A84" s="44">
        <v>79</v>
      </c>
      <c r="B84" s="9" t="s">
        <v>46</v>
      </c>
      <c r="C84" s="54" t="s">
        <v>742</v>
      </c>
      <c r="D84" s="9" t="s">
        <v>138</v>
      </c>
      <c r="E84" s="9" t="s">
        <v>59</v>
      </c>
      <c r="F84" s="57">
        <v>44958</v>
      </c>
      <c r="G84" s="57">
        <v>45291</v>
      </c>
      <c r="H84" s="49" t="s">
        <v>63</v>
      </c>
      <c r="I84" s="56" t="s">
        <v>745</v>
      </c>
      <c r="J84" s="56" t="s">
        <v>746</v>
      </c>
      <c r="K84" s="56" t="s">
        <v>747</v>
      </c>
      <c r="L84" s="56" t="s">
        <v>748</v>
      </c>
      <c r="M84" s="47">
        <f t="shared" si="1"/>
        <v>3865.5239999999999</v>
      </c>
      <c r="N84" s="58">
        <v>3865.5239999999999</v>
      </c>
      <c r="O84" s="58" t="s">
        <v>961</v>
      </c>
      <c r="P84" s="50" t="s">
        <v>757</v>
      </c>
      <c r="Q84" s="50" t="s">
        <v>758</v>
      </c>
      <c r="R84" s="50" t="s">
        <v>759</v>
      </c>
      <c r="S84" s="12"/>
      <c r="T84" s="12"/>
    </row>
    <row r="85" spans="1:20" ht="105" x14ac:dyDescent="0.25">
      <c r="A85" s="44">
        <v>80</v>
      </c>
      <c r="B85" s="9" t="s">
        <v>165</v>
      </c>
      <c r="C85" s="54" t="s">
        <v>743</v>
      </c>
      <c r="D85" s="9" t="s">
        <v>145</v>
      </c>
      <c r="E85" s="9" t="s">
        <v>59</v>
      </c>
      <c r="F85" s="57">
        <v>44958</v>
      </c>
      <c r="G85" s="57">
        <v>45107</v>
      </c>
      <c r="H85" s="49" t="s">
        <v>63</v>
      </c>
      <c r="I85" s="56" t="s">
        <v>749</v>
      </c>
      <c r="J85" s="56" t="s">
        <v>750</v>
      </c>
      <c r="K85" s="56" t="s">
        <v>751</v>
      </c>
      <c r="L85" s="56" t="s">
        <v>752</v>
      </c>
      <c r="M85" s="47">
        <f t="shared" si="1"/>
        <v>1000</v>
      </c>
      <c r="N85" s="58">
        <v>1000</v>
      </c>
      <c r="O85" s="58" t="s">
        <v>961</v>
      </c>
      <c r="P85" s="56" t="s">
        <v>760</v>
      </c>
      <c r="Q85" s="56" t="s">
        <v>761</v>
      </c>
      <c r="R85" s="56" t="s">
        <v>762</v>
      </c>
      <c r="S85" s="12"/>
      <c r="T85" s="12"/>
    </row>
    <row r="86" spans="1:20" ht="84" x14ac:dyDescent="0.25">
      <c r="A86" s="44">
        <v>81</v>
      </c>
      <c r="B86" s="9" t="s">
        <v>46</v>
      </c>
      <c r="C86" s="54" t="s">
        <v>744</v>
      </c>
      <c r="D86" s="9" t="s">
        <v>136</v>
      </c>
      <c r="E86" s="9" t="s">
        <v>59</v>
      </c>
      <c r="F86" s="57">
        <v>44936</v>
      </c>
      <c r="G86" s="57">
        <v>45291</v>
      </c>
      <c r="H86" s="49" t="s">
        <v>63</v>
      </c>
      <c r="I86" s="56" t="s">
        <v>753</v>
      </c>
      <c r="J86" s="56" t="s">
        <v>754</v>
      </c>
      <c r="K86" s="56" t="s">
        <v>755</v>
      </c>
      <c r="L86" s="56" t="s">
        <v>756</v>
      </c>
      <c r="M86" s="47">
        <f t="shared" si="1"/>
        <v>1246</v>
      </c>
      <c r="N86" s="58">
        <v>1246</v>
      </c>
      <c r="O86" s="58" t="s">
        <v>961</v>
      </c>
      <c r="P86" s="56" t="s">
        <v>763</v>
      </c>
      <c r="Q86" s="56" t="s">
        <v>764</v>
      </c>
      <c r="R86" s="56" t="s">
        <v>765</v>
      </c>
      <c r="S86" s="12"/>
      <c r="T86" s="12"/>
    </row>
    <row r="87" spans="1:20" ht="63" x14ac:dyDescent="0.25">
      <c r="A87" s="44">
        <v>82</v>
      </c>
      <c r="B87" s="9" t="s">
        <v>55</v>
      </c>
      <c r="C87" s="54" t="s">
        <v>766</v>
      </c>
      <c r="D87" s="9" t="s">
        <v>146</v>
      </c>
      <c r="E87" s="9" t="s">
        <v>59</v>
      </c>
      <c r="F87" s="57">
        <v>44958</v>
      </c>
      <c r="G87" s="57">
        <v>45261</v>
      </c>
      <c r="H87" s="49" t="s">
        <v>63</v>
      </c>
      <c r="I87" s="56" t="s">
        <v>768</v>
      </c>
      <c r="J87" s="56" t="s">
        <v>494</v>
      </c>
      <c r="K87" s="56" t="s">
        <v>769</v>
      </c>
      <c r="L87" s="56" t="s">
        <v>770</v>
      </c>
      <c r="M87" s="47">
        <f t="shared" si="1"/>
        <v>7682</v>
      </c>
      <c r="N87" s="58">
        <v>7682</v>
      </c>
      <c r="O87" s="58" t="s">
        <v>961</v>
      </c>
      <c r="P87" s="56" t="s">
        <v>775</v>
      </c>
      <c r="Q87" s="56" t="s">
        <v>776</v>
      </c>
      <c r="R87" s="12"/>
      <c r="S87" s="12"/>
      <c r="T87" s="12"/>
    </row>
    <row r="88" spans="1:20" ht="105" x14ac:dyDescent="0.25">
      <c r="A88" s="44">
        <v>83</v>
      </c>
      <c r="B88" s="9" t="s">
        <v>384</v>
      </c>
      <c r="C88" s="54" t="s">
        <v>767</v>
      </c>
      <c r="D88" s="9" t="s">
        <v>143</v>
      </c>
      <c r="E88" s="9" t="s">
        <v>59</v>
      </c>
      <c r="F88" s="57">
        <v>44986</v>
      </c>
      <c r="G88" s="57">
        <v>45199</v>
      </c>
      <c r="H88" s="49" t="s">
        <v>63</v>
      </c>
      <c r="I88" s="56" t="s">
        <v>771</v>
      </c>
      <c r="J88" s="56" t="s">
        <v>772</v>
      </c>
      <c r="K88" s="56" t="s">
        <v>773</v>
      </c>
      <c r="L88" s="56" t="s">
        <v>774</v>
      </c>
      <c r="M88" s="47">
        <f t="shared" si="1"/>
        <v>2918.915</v>
      </c>
      <c r="N88" s="58">
        <v>2918.915</v>
      </c>
      <c r="O88" s="58" t="s">
        <v>961</v>
      </c>
      <c r="P88" s="56" t="s">
        <v>777</v>
      </c>
      <c r="Q88" s="56" t="s">
        <v>778</v>
      </c>
      <c r="R88" s="12"/>
      <c r="S88" s="12"/>
      <c r="T88" s="12"/>
    </row>
    <row r="89" spans="1:20" ht="409.5" x14ac:dyDescent="0.25">
      <c r="A89" s="44">
        <v>84</v>
      </c>
      <c r="B89" s="9" t="s">
        <v>46</v>
      </c>
      <c r="C89" s="54" t="s">
        <v>779</v>
      </c>
      <c r="D89" s="9" t="s">
        <v>133</v>
      </c>
      <c r="E89" s="9" t="s">
        <v>59</v>
      </c>
      <c r="F89" s="57">
        <v>44986</v>
      </c>
      <c r="G89" s="57">
        <v>45473</v>
      </c>
      <c r="H89" s="49" t="s">
        <v>62</v>
      </c>
      <c r="I89" s="56" t="s">
        <v>780</v>
      </c>
      <c r="J89" s="56" t="s">
        <v>781</v>
      </c>
      <c r="K89" s="56" t="s">
        <v>782</v>
      </c>
      <c r="L89" s="56" t="s">
        <v>783</v>
      </c>
      <c r="M89" s="47">
        <f t="shared" si="1"/>
        <v>4150</v>
      </c>
      <c r="N89" s="58">
        <v>4150</v>
      </c>
      <c r="O89" s="58" t="s">
        <v>961</v>
      </c>
      <c r="P89" s="56" t="s">
        <v>784</v>
      </c>
      <c r="Q89" s="12"/>
      <c r="R89" s="12"/>
      <c r="S89" s="12"/>
      <c r="T89" s="12"/>
    </row>
    <row r="90" spans="1:20" ht="283.5" x14ac:dyDescent="0.25">
      <c r="A90" s="44">
        <v>85</v>
      </c>
      <c r="B90" s="9" t="s">
        <v>46</v>
      </c>
      <c r="C90" s="54" t="s">
        <v>785</v>
      </c>
      <c r="D90" s="9" t="s">
        <v>133</v>
      </c>
      <c r="E90" s="9" t="s">
        <v>59</v>
      </c>
      <c r="F90" s="55">
        <v>44470</v>
      </c>
      <c r="G90" s="57">
        <v>45078</v>
      </c>
      <c r="H90" s="49" t="s">
        <v>63</v>
      </c>
      <c r="I90" s="56" t="s">
        <v>787</v>
      </c>
      <c r="J90" s="56" t="s">
        <v>788</v>
      </c>
      <c r="K90" s="56" t="s">
        <v>789</v>
      </c>
      <c r="L90" s="78" t="s">
        <v>790</v>
      </c>
      <c r="M90" s="47">
        <f t="shared" si="1"/>
        <v>572</v>
      </c>
      <c r="N90" s="58">
        <v>572</v>
      </c>
      <c r="O90" s="58" t="s">
        <v>961</v>
      </c>
      <c r="P90" s="56" t="s">
        <v>795</v>
      </c>
      <c r="Q90" s="56" t="s">
        <v>796</v>
      </c>
      <c r="R90" s="60"/>
      <c r="S90" s="12"/>
      <c r="T90" s="12"/>
    </row>
    <row r="91" spans="1:20" ht="409.5" x14ac:dyDescent="0.25">
      <c r="A91" s="44">
        <v>86</v>
      </c>
      <c r="B91" s="9" t="s">
        <v>55</v>
      </c>
      <c r="C91" s="54" t="s">
        <v>786</v>
      </c>
      <c r="D91" s="9" t="s">
        <v>137</v>
      </c>
      <c r="E91" s="9" t="s">
        <v>59</v>
      </c>
      <c r="F91" s="55">
        <v>44713</v>
      </c>
      <c r="G91" s="55">
        <v>45291</v>
      </c>
      <c r="H91" s="49" t="s">
        <v>63</v>
      </c>
      <c r="I91" s="56" t="s">
        <v>791</v>
      </c>
      <c r="J91" s="56" t="s">
        <v>792</v>
      </c>
      <c r="K91" s="56" t="s">
        <v>793</v>
      </c>
      <c r="L91" s="56" t="s">
        <v>794</v>
      </c>
      <c r="M91" s="47">
        <f t="shared" si="1"/>
        <v>4632</v>
      </c>
      <c r="N91" s="58">
        <v>4632</v>
      </c>
      <c r="O91" s="58" t="s">
        <v>961</v>
      </c>
      <c r="P91" s="56" t="s">
        <v>797</v>
      </c>
      <c r="Q91" s="56" t="s">
        <v>798</v>
      </c>
      <c r="R91" s="56" t="s">
        <v>799</v>
      </c>
      <c r="S91" s="12"/>
      <c r="T91" s="12"/>
    </row>
    <row r="92" spans="1:20" ht="294" x14ac:dyDescent="0.25">
      <c r="A92" s="44">
        <v>87</v>
      </c>
      <c r="B92" s="9" t="s">
        <v>55</v>
      </c>
      <c r="C92" s="54" t="s">
        <v>800</v>
      </c>
      <c r="D92" s="9" t="s">
        <v>146</v>
      </c>
      <c r="E92" s="9" t="s">
        <v>59</v>
      </c>
      <c r="F92" s="57">
        <v>44986</v>
      </c>
      <c r="G92" s="57">
        <v>45657</v>
      </c>
      <c r="H92" s="49" t="s">
        <v>62</v>
      </c>
      <c r="I92" s="56" t="s">
        <v>802</v>
      </c>
      <c r="J92" s="56" t="s">
        <v>803</v>
      </c>
      <c r="K92" s="56" t="s">
        <v>804</v>
      </c>
      <c r="L92" s="56" t="s">
        <v>805</v>
      </c>
      <c r="M92" s="47">
        <f t="shared" si="1"/>
        <v>0</v>
      </c>
      <c r="N92" s="58" t="s">
        <v>810</v>
      </c>
      <c r="O92" s="58" t="s">
        <v>961</v>
      </c>
      <c r="P92" s="56" t="s">
        <v>811</v>
      </c>
      <c r="Q92" s="60"/>
      <c r="R92" s="56" t="s">
        <v>812</v>
      </c>
      <c r="S92" s="12"/>
      <c r="T92" s="12"/>
    </row>
    <row r="93" spans="1:20" ht="199.5" x14ac:dyDescent="0.25">
      <c r="A93" s="44">
        <v>88</v>
      </c>
      <c r="B93" s="9" t="s">
        <v>55</v>
      </c>
      <c r="C93" s="54" t="s">
        <v>801</v>
      </c>
      <c r="D93" s="9" t="s">
        <v>146</v>
      </c>
      <c r="E93" s="9" t="s">
        <v>59</v>
      </c>
      <c r="F93" s="55">
        <v>44571</v>
      </c>
      <c r="G93" s="55">
        <v>45291</v>
      </c>
      <c r="H93" s="49" t="s">
        <v>63</v>
      </c>
      <c r="I93" s="56" t="s">
        <v>806</v>
      </c>
      <c r="J93" s="56" t="s">
        <v>807</v>
      </c>
      <c r="K93" s="56" t="s">
        <v>808</v>
      </c>
      <c r="L93" s="56" t="s">
        <v>809</v>
      </c>
      <c r="M93" s="47">
        <f t="shared" si="1"/>
        <v>570</v>
      </c>
      <c r="N93" s="58">
        <v>570</v>
      </c>
      <c r="O93" s="58" t="s">
        <v>961</v>
      </c>
      <c r="P93" s="56" t="s">
        <v>813</v>
      </c>
      <c r="Q93" s="56" t="s">
        <v>814</v>
      </c>
      <c r="R93" s="56" t="s">
        <v>814</v>
      </c>
      <c r="S93" s="12"/>
      <c r="T93" s="12"/>
    </row>
    <row r="94" spans="1:20" ht="294" x14ac:dyDescent="0.25">
      <c r="A94" s="44">
        <v>89</v>
      </c>
      <c r="B94" s="9" t="s">
        <v>156</v>
      </c>
      <c r="C94" s="54" t="s">
        <v>815</v>
      </c>
      <c r="D94" s="9" t="s">
        <v>135</v>
      </c>
      <c r="E94" s="9" t="s">
        <v>59</v>
      </c>
      <c r="F94" s="57">
        <v>44986</v>
      </c>
      <c r="G94" s="57">
        <v>45536</v>
      </c>
      <c r="H94" s="49" t="s">
        <v>62</v>
      </c>
      <c r="I94" s="56" t="s">
        <v>817</v>
      </c>
      <c r="J94" s="56" t="s">
        <v>818</v>
      </c>
      <c r="K94" s="56" t="s">
        <v>819</v>
      </c>
      <c r="L94" s="56" t="s">
        <v>820</v>
      </c>
      <c r="M94" s="47">
        <f t="shared" si="1"/>
        <v>4350</v>
      </c>
      <c r="N94" s="58">
        <v>4350</v>
      </c>
      <c r="O94" s="58" t="s">
        <v>961</v>
      </c>
      <c r="P94" s="56" t="s">
        <v>825</v>
      </c>
      <c r="Q94" s="56" t="s">
        <v>943</v>
      </c>
      <c r="R94" s="56" t="s">
        <v>944</v>
      </c>
      <c r="S94" s="12"/>
      <c r="T94" s="12"/>
    </row>
    <row r="95" spans="1:20" ht="115.5" x14ac:dyDescent="0.25">
      <c r="A95" s="44">
        <v>90</v>
      </c>
      <c r="B95" s="9" t="s">
        <v>46</v>
      </c>
      <c r="C95" s="54" t="s">
        <v>816</v>
      </c>
      <c r="D95" s="9" t="s">
        <v>140</v>
      </c>
      <c r="E95" s="9" t="s">
        <v>59</v>
      </c>
      <c r="F95" s="57">
        <v>44958</v>
      </c>
      <c r="G95" s="57">
        <v>45079</v>
      </c>
      <c r="H95" s="49" t="s">
        <v>63</v>
      </c>
      <c r="I95" s="56" t="s">
        <v>821</v>
      </c>
      <c r="J95" s="56" t="s">
        <v>822</v>
      </c>
      <c r="K95" s="56" t="s">
        <v>823</v>
      </c>
      <c r="L95" s="56" t="s">
        <v>824</v>
      </c>
      <c r="M95" s="47">
        <f t="shared" si="1"/>
        <v>1044.8969999999999</v>
      </c>
      <c r="N95" s="58">
        <v>1044.8969999999999</v>
      </c>
      <c r="O95" s="58" t="s">
        <v>961</v>
      </c>
      <c r="P95" s="56" t="s">
        <v>826</v>
      </c>
      <c r="Q95" s="56" t="s">
        <v>827</v>
      </c>
      <c r="R95" s="56" t="s">
        <v>828</v>
      </c>
      <c r="S95" s="12"/>
      <c r="T95" s="12"/>
    </row>
    <row r="96" spans="1:20" ht="241.5" x14ac:dyDescent="0.25">
      <c r="A96" s="44">
        <v>91</v>
      </c>
      <c r="B96" s="9" t="s">
        <v>55</v>
      </c>
      <c r="C96" s="54" t="s">
        <v>829</v>
      </c>
      <c r="D96" s="9" t="s">
        <v>146</v>
      </c>
      <c r="E96" s="9" t="s">
        <v>59</v>
      </c>
      <c r="F96" s="57">
        <v>45005</v>
      </c>
      <c r="G96" s="57">
        <v>45291</v>
      </c>
      <c r="H96" s="49" t="s">
        <v>63</v>
      </c>
      <c r="I96" s="56" t="s">
        <v>831</v>
      </c>
      <c r="J96" s="56" t="s">
        <v>832</v>
      </c>
      <c r="K96" s="56" t="s">
        <v>833</v>
      </c>
      <c r="L96" s="56" t="s">
        <v>834</v>
      </c>
      <c r="M96" s="47">
        <f t="shared" si="1"/>
        <v>12888.5</v>
      </c>
      <c r="N96" s="58">
        <v>12888.5</v>
      </c>
      <c r="O96" s="58" t="s">
        <v>961</v>
      </c>
      <c r="P96" s="56" t="s">
        <v>839</v>
      </c>
      <c r="Q96" s="56"/>
      <c r="R96" s="60"/>
      <c r="S96" s="12"/>
      <c r="T96" s="12"/>
    </row>
    <row r="97" spans="1:20" ht="136.5" x14ac:dyDescent="0.25">
      <c r="A97" s="44">
        <v>92</v>
      </c>
      <c r="B97" s="9" t="s">
        <v>46</v>
      </c>
      <c r="C97" s="54" t="s">
        <v>830</v>
      </c>
      <c r="D97" s="9" t="s">
        <v>149</v>
      </c>
      <c r="E97" s="9" t="s">
        <v>59</v>
      </c>
      <c r="F97" s="57">
        <v>45017</v>
      </c>
      <c r="G97" s="57">
        <v>45657</v>
      </c>
      <c r="H97" s="49" t="s">
        <v>62</v>
      </c>
      <c r="I97" s="56" t="s">
        <v>835</v>
      </c>
      <c r="J97" s="56" t="s">
        <v>836</v>
      </c>
      <c r="K97" s="56" t="s">
        <v>837</v>
      </c>
      <c r="L97" s="56" t="s">
        <v>838</v>
      </c>
      <c r="M97" s="47">
        <f t="shared" si="1"/>
        <v>5000.4799999999996</v>
      </c>
      <c r="N97" s="58">
        <v>5000.4799999999996</v>
      </c>
      <c r="O97" s="58" t="s">
        <v>961</v>
      </c>
      <c r="P97" s="56" t="s">
        <v>840</v>
      </c>
      <c r="Q97" s="56" t="s">
        <v>841</v>
      </c>
      <c r="R97" s="56" t="s">
        <v>842</v>
      </c>
      <c r="S97" s="12"/>
      <c r="T97" s="12"/>
    </row>
    <row r="98" spans="1:20" ht="409.5" x14ac:dyDescent="0.25">
      <c r="A98" s="44">
        <v>93</v>
      </c>
      <c r="B98" s="9" t="s">
        <v>48</v>
      </c>
      <c r="C98" s="54" t="s">
        <v>843</v>
      </c>
      <c r="D98" s="9" t="s">
        <v>137</v>
      </c>
      <c r="E98" s="9" t="s">
        <v>59</v>
      </c>
      <c r="F98" s="57">
        <v>44986</v>
      </c>
      <c r="G98" s="57">
        <v>45350</v>
      </c>
      <c r="H98" s="49" t="s">
        <v>62</v>
      </c>
      <c r="I98" s="56" t="s">
        <v>845</v>
      </c>
      <c r="J98" s="56" t="s">
        <v>846</v>
      </c>
      <c r="K98" s="56" t="s">
        <v>847</v>
      </c>
      <c r="L98" s="56" t="s">
        <v>848</v>
      </c>
      <c r="M98" s="47">
        <f t="shared" si="1"/>
        <v>118862.98</v>
      </c>
      <c r="N98" s="58">
        <v>118862.98</v>
      </c>
      <c r="O98" s="58" t="s">
        <v>961</v>
      </c>
      <c r="P98" s="56" t="s">
        <v>853</v>
      </c>
      <c r="Q98" s="56" t="s">
        <v>854</v>
      </c>
      <c r="R98" s="56" t="s">
        <v>855</v>
      </c>
      <c r="S98" s="60"/>
      <c r="T98" s="60"/>
    </row>
    <row r="99" spans="1:20" ht="94.5" x14ac:dyDescent="0.25">
      <c r="A99" s="44">
        <v>94</v>
      </c>
      <c r="B99" s="9" t="s">
        <v>55</v>
      </c>
      <c r="C99" s="54" t="s">
        <v>844</v>
      </c>
      <c r="D99" s="9" t="s">
        <v>146</v>
      </c>
      <c r="E99" s="9" t="s">
        <v>59</v>
      </c>
      <c r="F99" s="57">
        <v>44652</v>
      </c>
      <c r="G99" s="57">
        <v>44958</v>
      </c>
      <c r="H99" s="49" t="s">
        <v>63</v>
      </c>
      <c r="I99" s="56" t="s">
        <v>849</v>
      </c>
      <c r="J99" s="56" t="s">
        <v>850</v>
      </c>
      <c r="K99" s="56" t="s">
        <v>851</v>
      </c>
      <c r="L99" s="56" t="s">
        <v>852</v>
      </c>
      <c r="M99" s="47">
        <f t="shared" si="1"/>
        <v>2205.8000000000002</v>
      </c>
      <c r="N99" s="58">
        <v>2205.8000000000002</v>
      </c>
      <c r="O99" s="58" t="s">
        <v>961</v>
      </c>
      <c r="P99" s="56" t="s">
        <v>856</v>
      </c>
      <c r="Q99" s="60"/>
      <c r="R99" s="60"/>
      <c r="S99" s="60"/>
      <c r="T99" s="60"/>
    </row>
    <row r="100" spans="1:20" ht="241.5" x14ac:dyDescent="0.25">
      <c r="A100" s="44">
        <v>95</v>
      </c>
      <c r="B100" s="9" t="s">
        <v>48</v>
      </c>
      <c r="C100" s="54" t="s">
        <v>857</v>
      </c>
      <c r="D100" s="9" t="s">
        <v>133</v>
      </c>
      <c r="E100" s="9" t="s">
        <v>59</v>
      </c>
      <c r="F100" s="57">
        <v>45078</v>
      </c>
      <c r="G100" s="57">
        <v>45291</v>
      </c>
      <c r="H100" s="49" t="s">
        <v>63</v>
      </c>
      <c r="I100" s="56" t="s">
        <v>860</v>
      </c>
      <c r="J100" s="56" t="s">
        <v>861</v>
      </c>
      <c r="K100" s="56" t="s">
        <v>862</v>
      </c>
      <c r="L100" s="56" t="s">
        <v>863</v>
      </c>
      <c r="M100" s="47">
        <f t="shared" si="1"/>
        <v>3308.04</v>
      </c>
      <c r="N100" s="58">
        <v>3308.04</v>
      </c>
      <c r="O100" s="58" t="s">
        <v>961</v>
      </c>
      <c r="P100" s="56" t="s">
        <v>872</v>
      </c>
      <c r="Q100" s="56"/>
      <c r="R100" s="56" t="s">
        <v>873</v>
      </c>
      <c r="S100" s="12"/>
      <c r="T100" s="12"/>
    </row>
    <row r="101" spans="1:20" ht="325.5" x14ac:dyDescent="0.25">
      <c r="A101" s="44">
        <v>96</v>
      </c>
      <c r="B101" s="9" t="s">
        <v>48</v>
      </c>
      <c r="C101" s="54" t="s">
        <v>858</v>
      </c>
      <c r="D101" s="9" t="s">
        <v>134</v>
      </c>
      <c r="E101" s="9" t="s">
        <v>59</v>
      </c>
      <c r="F101" s="57">
        <v>45108</v>
      </c>
      <c r="G101" s="57">
        <v>45474</v>
      </c>
      <c r="H101" s="49" t="s">
        <v>62</v>
      </c>
      <c r="I101" s="56" t="s">
        <v>864</v>
      </c>
      <c r="J101" s="56" t="s">
        <v>865</v>
      </c>
      <c r="K101" s="56" t="s">
        <v>866</v>
      </c>
      <c r="L101" s="56" t="s">
        <v>867</v>
      </c>
      <c r="M101" s="47">
        <f t="shared" si="1"/>
        <v>2511.6439999999998</v>
      </c>
      <c r="N101" s="58">
        <v>2511.6439999999998</v>
      </c>
      <c r="O101" s="58" t="s">
        <v>961</v>
      </c>
      <c r="P101" s="56" t="s">
        <v>874</v>
      </c>
      <c r="Q101" s="56"/>
      <c r="R101" s="56" t="s">
        <v>875</v>
      </c>
      <c r="S101" s="12" t="s">
        <v>958</v>
      </c>
      <c r="T101" s="12"/>
    </row>
    <row r="102" spans="1:20" ht="84" x14ac:dyDescent="0.25">
      <c r="A102" s="44">
        <v>97</v>
      </c>
      <c r="B102" s="9" t="s">
        <v>48</v>
      </c>
      <c r="C102" s="54" t="s">
        <v>859</v>
      </c>
      <c r="D102" s="9" t="s">
        <v>134</v>
      </c>
      <c r="E102" s="9" t="s">
        <v>59</v>
      </c>
      <c r="F102" s="57">
        <v>45017</v>
      </c>
      <c r="G102" s="57">
        <v>45199</v>
      </c>
      <c r="H102" s="49" t="s">
        <v>63</v>
      </c>
      <c r="I102" s="56" t="s">
        <v>868</v>
      </c>
      <c r="J102" s="56" t="s">
        <v>869</v>
      </c>
      <c r="K102" s="56" t="s">
        <v>870</v>
      </c>
      <c r="L102" s="56" t="s">
        <v>871</v>
      </c>
      <c r="M102" s="47">
        <f t="shared" si="1"/>
        <v>1500</v>
      </c>
      <c r="N102" s="58">
        <v>1500</v>
      </c>
      <c r="O102" s="58" t="s">
        <v>961</v>
      </c>
      <c r="P102" s="56" t="s">
        <v>876</v>
      </c>
      <c r="Q102" s="56" t="s">
        <v>877</v>
      </c>
      <c r="R102" s="56" t="s">
        <v>878</v>
      </c>
      <c r="S102" s="12"/>
      <c r="T102" s="12"/>
    </row>
    <row r="103" spans="1:20" ht="367.5" x14ac:dyDescent="0.25">
      <c r="A103" s="44">
        <v>98</v>
      </c>
      <c r="B103" s="9" t="s">
        <v>55</v>
      </c>
      <c r="C103" s="54" t="s">
        <v>879</v>
      </c>
      <c r="D103" s="9" t="s">
        <v>146</v>
      </c>
      <c r="E103" s="9" t="s">
        <v>59</v>
      </c>
      <c r="F103" s="57">
        <v>45078</v>
      </c>
      <c r="G103" s="57">
        <v>45443</v>
      </c>
      <c r="H103" s="49" t="s">
        <v>62</v>
      </c>
      <c r="I103" s="56" t="s">
        <v>882</v>
      </c>
      <c r="J103" s="56" t="s">
        <v>883</v>
      </c>
      <c r="K103" s="56" t="s">
        <v>884</v>
      </c>
      <c r="L103" s="56" t="s">
        <v>885</v>
      </c>
      <c r="M103" s="47">
        <f t="shared" si="1"/>
        <v>3850</v>
      </c>
      <c r="N103" s="58">
        <v>3850</v>
      </c>
      <c r="O103" s="58" t="s">
        <v>961</v>
      </c>
      <c r="P103" s="56" t="s">
        <v>893</v>
      </c>
      <c r="Q103" s="56" t="s">
        <v>894</v>
      </c>
      <c r="R103" s="56" t="s">
        <v>895</v>
      </c>
      <c r="S103" s="12"/>
      <c r="T103" s="12"/>
    </row>
    <row r="104" spans="1:20" ht="231" x14ac:dyDescent="0.25">
      <c r="A104" s="44">
        <v>99</v>
      </c>
      <c r="B104" s="9" t="s">
        <v>55</v>
      </c>
      <c r="C104" s="54" t="s">
        <v>880</v>
      </c>
      <c r="D104" s="9" t="s">
        <v>146</v>
      </c>
      <c r="E104" s="9" t="s">
        <v>59</v>
      </c>
      <c r="F104" s="57">
        <v>45139</v>
      </c>
      <c r="G104" s="57">
        <v>46022</v>
      </c>
      <c r="H104" s="49" t="s">
        <v>62</v>
      </c>
      <c r="I104" s="56" t="s">
        <v>886</v>
      </c>
      <c r="J104" s="56" t="s">
        <v>887</v>
      </c>
      <c r="K104" s="56" t="s">
        <v>888</v>
      </c>
      <c r="L104" s="56" t="s">
        <v>889</v>
      </c>
      <c r="M104" s="47">
        <f t="shared" si="1"/>
        <v>11272.75</v>
      </c>
      <c r="N104" s="58">
        <v>11272.75</v>
      </c>
      <c r="O104" s="58" t="s">
        <v>961</v>
      </c>
      <c r="P104" s="56" t="s">
        <v>896</v>
      </c>
      <c r="Q104" s="60"/>
      <c r="R104" s="60"/>
      <c r="S104" s="12"/>
      <c r="T104" s="12"/>
    </row>
    <row r="105" spans="1:20" ht="147" x14ac:dyDescent="0.25">
      <c r="A105" s="44">
        <v>100</v>
      </c>
      <c r="B105" s="9" t="s">
        <v>48</v>
      </c>
      <c r="C105" s="54" t="s">
        <v>881</v>
      </c>
      <c r="D105" s="9" t="s">
        <v>139</v>
      </c>
      <c r="E105" s="9" t="s">
        <v>59</v>
      </c>
      <c r="F105" s="57">
        <v>45139</v>
      </c>
      <c r="G105" s="57">
        <v>45868</v>
      </c>
      <c r="H105" s="49" t="s">
        <v>62</v>
      </c>
      <c r="I105" s="56" t="s">
        <v>890</v>
      </c>
      <c r="J105" s="56" t="s">
        <v>891</v>
      </c>
      <c r="K105" s="56" t="s">
        <v>892</v>
      </c>
      <c r="L105" s="56" t="s">
        <v>941</v>
      </c>
      <c r="M105" s="47">
        <f t="shared" si="1"/>
        <v>2550</v>
      </c>
      <c r="N105" s="58">
        <v>1287.07</v>
      </c>
      <c r="O105" s="58">
        <v>1262.93</v>
      </c>
      <c r="P105" s="56" t="s">
        <v>897</v>
      </c>
      <c r="Q105" s="56"/>
      <c r="R105" s="56"/>
      <c r="S105" s="12"/>
      <c r="T105" s="12"/>
    </row>
    <row r="106" spans="1:20" ht="409.5" x14ac:dyDescent="0.25">
      <c r="A106" s="44">
        <v>101</v>
      </c>
      <c r="B106" s="9" t="s">
        <v>46</v>
      </c>
      <c r="C106" s="54" t="s">
        <v>898</v>
      </c>
      <c r="D106" s="9" t="s">
        <v>136</v>
      </c>
      <c r="E106" s="9" t="s">
        <v>59</v>
      </c>
      <c r="F106" s="57">
        <v>45108</v>
      </c>
      <c r="G106" s="57">
        <v>45291</v>
      </c>
      <c r="H106" s="49" t="s">
        <v>63</v>
      </c>
      <c r="I106" s="56" t="s">
        <v>901</v>
      </c>
      <c r="J106" s="56" t="s">
        <v>902</v>
      </c>
      <c r="K106" s="56" t="s">
        <v>903</v>
      </c>
      <c r="L106" s="56" t="s">
        <v>904</v>
      </c>
      <c r="M106" s="47">
        <f t="shared" si="1"/>
        <v>3935</v>
      </c>
      <c r="N106" s="58">
        <v>3935</v>
      </c>
      <c r="O106" s="58" t="s">
        <v>961</v>
      </c>
      <c r="P106" s="56" t="s">
        <v>913</v>
      </c>
      <c r="Q106" s="56"/>
      <c r="R106" s="56" t="s">
        <v>914</v>
      </c>
      <c r="S106" s="12"/>
      <c r="T106" s="12"/>
    </row>
    <row r="107" spans="1:20" ht="220.5" x14ac:dyDescent="0.25">
      <c r="A107" s="44">
        <v>102</v>
      </c>
      <c r="B107" s="9" t="s">
        <v>156</v>
      </c>
      <c r="C107" s="54" t="s">
        <v>899</v>
      </c>
      <c r="D107" s="9" t="s">
        <v>135</v>
      </c>
      <c r="E107" s="9" t="s">
        <v>59</v>
      </c>
      <c r="F107" s="57">
        <v>45108</v>
      </c>
      <c r="G107" s="57">
        <v>45657</v>
      </c>
      <c r="H107" s="49" t="s">
        <v>62</v>
      </c>
      <c r="I107" s="56" t="s">
        <v>905</v>
      </c>
      <c r="J107" s="56" t="s">
        <v>906</v>
      </c>
      <c r="K107" s="56" t="s">
        <v>907</v>
      </c>
      <c r="L107" s="56" t="s">
        <v>908</v>
      </c>
      <c r="M107" s="47">
        <f t="shared" si="1"/>
        <v>2467</v>
      </c>
      <c r="N107" s="58">
        <v>2467</v>
      </c>
      <c r="O107" s="58" t="s">
        <v>961</v>
      </c>
      <c r="P107" s="56" t="s">
        <v>915</v>
      </c>
      <c r="Q107" s="56" t="s">
        <v>916</v>
      </c>
      <c r="R107" s="56"/>
      <c r="S107" s="12"/>
      <c r="T107" s="12"/>
    </row>
    <row r="108" spans="1:20" ht="115.5" x14ac:dyDescent="0.25">
      <c r="A108" s="44">
        <v>103</v>
      </c>
      <c r="B108" s="9" t="s">
        <v>50</v>
      </c>
      <c r="C108" s="54" t="s">
        <v>900</v>
      </c>
      <c r="D108" s="9" t="s">
        <v>148</v>
      </c>
      <c r="E108" s="9" t="s">
        <v>59</v>
      </c>
      <c r="F108" s="57">
        <v>45170</v>
      </c>
      <c r="G108" s="57">
        <v>45260</v>
      </c>
      <c r="H108" s="49" t="s">
        <v>63</v>
      </c>
      <c r="I108" s="56" t="s">
        <v>909</v>
      </c>
      <c r="J108" s="56" t="s">
        <v>910</v>
      </c>
      <c r="K108" s="56" t="s">
        <v>911</v>
      </c>
      <c r="L108" s="56" t="s">
        <v>912</v>
      </c>
      <c r="M108" s="47">
        <f t="shared" si="1"/>
        <v>9015.5</v>
      </c>
      <c r="N108" s="58">
        <v>8478</v>
      </c>
      <c r="O108" s="58">
        <v>537.5</v>
      </c>
      <c r="P108" s="56" t="s">
        <v>917</v>
      </c>
      <c r="Q108" s="56" t="s">
        <v>918</v>
      </c>
      <c r="R108" s="56" t="s">
        <v>919</v>
      </c>
      <c r="S108" s="12"/>
      <c r="T108" s="12"/>
    </row>
    <row r="109" spans="1:20" ht="189" x14ac:dyDescent="0.25">
      <c r="A109" s="44">
        <v>104</v>
      </c>
      <c r="B109" s="9" t="s">
        <v>55</v>
      </c>
      <c r="C109" s="54" t="s">
        <v>920</v>
      </c>
      <c r="D109" s="9" t="s">
        <v>135</v>
      </c>
      <c r="E109" s="9" t="s">
        <v>59</v>
      </c>
      <c r="F109" s="57">
        <v>45231</v>
      </c>
      <c r="G109" s="57">
        <v>45657</v>
      </c>
      <c r="H109" s="49" t="s">
        <v>62</v>
      </c>
      <c r="I109" s="56" t="s">
        <v>923</v>
      </c>
      <c r="J109" s="56" t="s">
        <v>920</v>
      </c>
      <c r="K109" s="56" t="s">
        <v>924</v>
      </c>
      <c r="L109" s="56" t="s">
        <v>925</v>
      </c>
      <c r="M109" s="47">
        <f t="shared" si="1"/>
        <v>2552</v>
      </c>
      <c r="N109" s="58">
        <v>2552</v>
      </c>
      <c r="O109" s="58" t="s">
        <v>961</v>
      </c>
      <c r="P109" s="56" t="s">
        <v>934</v>
      </c>
      <c r="Q109" s="56" t="s">
        <v>934</v>
      </c>
      <c r="R109" s="56" t="s">
        <v>934</v>
      </c>
      <c r="S109" s="12"/>
      <c r="T109" s="12"/>
    </row>
    <row r="110" spans="1:20" ht="199.5" x14ac:dyDescent="0.25">
      <c r="A110" s="44">
        <v>105</v>
      </c>
      <c r="B110" s="9" t="s">
        <v>200</v>
      </c>
      <c r="C110" s="54" t="s">
        <v>921</v>
      </c>
      <c r="D110" s="9" t="s">
        <v>134</v>
      </c>
      <c r="E110" s="9" t="s">
        <v>59</v>
      </c>
      <c r="F110" s="57">
        <v>45231</v>
      </c>
      <c r="G110" s="57">
        <v>45657</v>
      </c>
      <c r="H110" s="49" t="s">
        <v>62</v>
      </c>
      <c r="I110" s="56" t="s">
        <v>926</v>
      </c>
      <c r="J110" s="56" t="s">
        <v>927</v>
      </c>
      <c r="K110" s="56" t="s">
        <v>928</v>
      </c>
      <c r="L110" s="56" t="s">
        <v>929</v>
      </c>
      <c r="M110" s="47">
        <f t="shared" si="1"/>
        <v>0</v>
      </c>
      <c r="N110" s="58"/>
      <c r="O110" s="58" t="s">
        <v>961</v>
      </c>
      <c r="P110" s="56" t="s">
        <v>935</v>
      </c>
      <c r="Q110" s="56" t="s">
        <v>936</v>
      </c>
      <c r="R110" s="56" t="s">
        <v>937</v>
      </c>
      <c r="S110" s="12"/>
      <c r="T110" s="12"/>
    </row>
    <row r="111" spans="1:20" ht="252" x14ac:dyDescent="0.25">
      <c r="A111" s="44">
        <v>106</v>
      </c>
      <c r="B111" s="9" t="s">
        <v>191</v>
      </c>
      <c r="C111" s="54" t="s">
        <v>922</v>
      </c>
      <c r="D111" s="9" t="s">
        <v>135</v>
      </c>
      <c r="E111" s="9" t="s">
        <v>59</v>
      </c>
      <c r="F111" s="57">
        <v>45231</v>
      </c>
      <c r="G111" s="57">
        <v>45777</v>
      </c>
      <c r="H111" s="49" t="s">
        <v>62</v>
      </c>
      <c r="I111" s="56" t="s">
        <v>930</v>
      </c>
      <c r="J111" s="56" t="s">
        <v>931</v>
      </c>
      <c r="K111" s="56" t="s">
        <v>932</v>
      </c>
      <c r="L111" s="56" t="s">
        <v>933</v>
      </c>
      <c r="M111" s="47">
        <f t="shared" si="1"/>
        <v>0</v>
      </c>
      <c r="N111" s="58"/>
      <c r="O111" s="58" t="s">
        <v>961</v>
      </c>
      <c r="P111" s="56" t="s">
        <v>938</v>
      </c>
      <c r="Q111" s="56" t="s">
        <v>939</v>
      </c>
      <c r="R111" s="56" t="s">
        <v>940</v>
      </c>
      <c r="S111" s="12"/>
      <c r="T111" s="12"/>
    </row>
    <row r="112" spans="1:20" x14ac:dyDescent="0.25">
      <c r="A112" s="44">
        <v>107</v>
      </c>
      <c r="B112" s="9"/>
      <c r="C112" s="12"/>
      <c r="D112" s="9"/>
      <c r="E112" s="9"/>
      <c r="F112" s="12"/>
      <c r="G112" s="12"/>
      <c r="H112" s="10"/>
      <c r="I112" s="12"/>
      <c r="J112" s="12"/>
      <c r="K112" s="12"/>
      <c r="L112" s="12"/>
      <c r="M112" s="47">
        <f t="shared" si="1"/>
        <v>1079611.952</v>
      </c>
      <c r="N112" s="13">
        <f>SUM(N7:N111)</f>
        <v>919417.05200000003</v>
      </c>
      <c r="O112" s="13">
        <f>SUM(O7:O111)</f>
        <v>160194.9</v>
      </c>
      <c r="P112" s="12"/>
      <c r="Q112" s="12"/>
      <c r="R112" s="12"/>
      <c r="S112" s="12"/>
      <c r="T112" s="12"/>
    </row>
    <row r="113" spans="1:20" x14ac:dyDescent="0.25">
      <c r="A113" s="44">
        <v>108</v>
      </c>
      <c r="B113" s="9"/>
      <c r="C113" s="12"/>
      <c r="D113" s="9"/>
      <c r="E113" s="9"/>
      <c r="F113" s="12"/>
      <c r="G113" s="12"/>
      <c r="H113" s="10"/>
      <c r="I113" s="12"/>
      <c r="J113" s="12"/>
      <c r="K113" s="12"/>
      <c r="L113" s="12"/>
      <c r="M113" s="47">
        <f t="shared" si="1"/>
        <v>0</v>
      </c>
      <c r="N113" s="13"/>
      <c r="O113" s="13"/>
      <c r="P113" s="12"/>
      <c r="Q113" s="12"/>
      <c r="R113" s="12"/>
      <c r="S113" s="12"/>
      <c r="T113" s="12"/>
    </row>
    <row r="114" spans="1:20" x14ac:dyDescent="0.25">
      <c r="A114" s="44">
        <v>109</v>
      </c>
      <c r="B114" s="9"/>
      <c r="C114" s="12"/>
      <c r="D114" s="9"/>
      <c r="E114" s="9"/>
      <c r="F114" s="12"/>
      <c r="G114" s="12"/>
      <c r="H114" s="10"/>
      <c r="I114" s="12"/>
      <c r="J114" s="12"/>
      <c r="K114" s="12"/>
      <c r="L114" s="12"/>
      <c r="M114" s="47">
        <f t="shared" si="1"/>
        <v>0</v>
      </c>
      <c r="N114" s="13"/>
      <c r="O114" s="13"/>
      <c r="P114" s="12"/>
      <c r="Q114" s="12"/>
      <c r="R114" s="12"/>
      <c r="S114" s="12"/>
      <c r="T114" s="12"/>
    </row>
    <row r="115" spans="1:20" x14ac:dyDescent="0.25">
      <c r="A115" s="44">
        <v>110</v>
      </c>
      <c r="B115" s="9"/>
      <c r="C115" s="12"/>
      <c r="D115" s="9"/>
      <c r="E115" s="9"/>
      <c r="F115" s="12"/>
      <c r="G115" s="12"/>
      <c r="H115" s="10"/>
      <c r="I115" s="12"/>
      <c r="J115" s="12"/>
      <c r="K115" s="12"/>
      <c r="L115" s="12"/>
      <c r="M115" s="47">
        <f t="shared" si="1"/>
        <v>0</v>
      </c>
      <c r="N115" s="13"/>
      <c r="O115" s="13"/>
      <c r="P115" s="12"/>
      <c r="Q115" s="12"/>
      <c r="R115" s="12"/>
      <c r="S115" s="12"/>
      <c r="T115" s="12"/>
    </row>
    <row r="116" spans="1:20" x14ac:dyDescent="0.25">
      <c r="A116" s="44">
        <v>111</v>
      </c>
      <c r="B116" s="9"/>
      <c r="C116" s="12"/>
      <c r="D116" s="9"/>
      <c r="E116" s="9"/>
      <c r="F116" s="12"/>
      <c r="G116" s="12"/>
      <c r="H116" s="10"/>
      <c r="I116" s="12"/>
      <c r="J116" s="12"/>
      <c r="K116" s="12"/>
      <c r="L116" s="12"/>
      <c r="M116" s="47">
        <f t="shared" si="1"/>
        <v>0</v>
      </c>
      <c r="N116" s="13"/>
      <c r="O116" s="13"/>
      <c r="P116" s="12"/>
      <c r="Q116" s="12"/>
      <c r="R116" s="12"/>
      <c r="S116" s="12"/>
      <c r="T116" s="12"/>
    </row>
    <row r="117" spans="1:20" x14ac:dyDescent="0.25">
      <c r="A117" s="44">
        <v>112</v>
      </c>
      <c r="B117" s="9"/>
      <c r="C117" s="12"/>
      <c r="D117" s="9"/>
      <c r="E117" s="9"/>
      <c r="F117" s="12"/>
      <c r="G117" s="12"/>
      <c r="H117" s="10"/>
      <c r="I117" s="12"/>
      <c r="J117" s="12"/>
      <c r="K117" s="12"/>
      <c r="L117" s="12"/>
      <c r="M117" s="47">
        <f t="shared" si="1"/>
        <v>0</v>
      </c>
      <c r="N117" s="13"/>
      <c r="O117" s="13"/>
      <c r="P117" s="12"/>
      <c r="Q117" s="12"/>
      <c r="R117" s="12"/>
      <c r="S117" s="12"/>
      <c r="T117" s="12"/>
    </row>
    <row r="118" spans="1:20" x14ac:dyDescent="0.25">
      <c r="A118" s="44">
        <v>113</v>
      </c>
      <c r="B118" s="9"/>
      <c r="C118" s="12"/>
      <c r="D118" s="9"/>
      <c r="E118" s="9"/>
      <c r="F118" s="12"/>
      <c r="G118" s="12"/>
      <c r="H118" s="10"/>
      <c r="I118" s="12"/>
      <c r="J118" s="12"/>
      <c r="K118" s="12"/>
      <c r="L118" s="12"/>
      <c r="M118" s="47">
        <f t="shared" si="1"/>
        <v>0</v>
      </c>
      <c r="N118" s="13"/>
      <c r="O118" s="13"/>
      <c r="P118" s="12"/>
      <c r="Q118" s="12"/>
      <c r="R118" s="12"/>
      <c r="S118" s="12"/>
      <c r="T118" s="12"/>
    </row>
    <row r="119" spans="1:20" x14ac:dyDescent="0.25">
      <c r="A119" s="44">
        <v>114</v>
      </c>
      <c r="B119" s="9"/>
      <c r="C119" s="12"/>
      <c r="D119" s="9"/>
      <c r="E119" s="9"/>
      <c r="F119" s="12"/>
      <c r="G119" s="12"/>
      <c r="H119" s="10"/>
      <c r="I119" s="12"/>
      <c r="J119" s="12"/>
      <c r="K119" s="12"/>
      <c r="L119" s="12"/>
      <c r="M119" s="47">
        <f t="shared" si="1"/>
        <v>0</v>
      </c>
      <c r="N119" s="13"/>
      <c r="O119" s="13"/>
      <c r="P119" s="12"/>
      <c r="Q119" s="12"/>
      <c r="R119" s="12"/>
      <c r="S119" s="12"/>
      <c r="T119" s="12"/>
    </row>
    <row r="120" spans="1:20" x14ac:dyDescent="0.25">
      <c r="A120" s="44">
        <v>115</v>
      </c>
      <c r="B120" s="9"/>
      <c r="C120" s="12"/>
      <c r="D120" s="9"/>
      <c r="E120" s="9"/>
      <c r="F120" s="12"/>
      <c r="G120" s="12"/>
      <c r="H120" s="10"/>
      <c r="I120" s="12"/>
      <c r="J120" s="12"/>
      <c r="K120" s="12"/>
      <c r="L120" s="12"/>
      <c r="M120" s="47">
        <f t="shared" si="1"/>
        <v>0</v>
      </c>
      <c r="N120" s="13"/>
      <c r="O120" s="13"/>
      <c r="P120" s="12"/>
      <c r="Q120" s="12"/>
      <c r="R120" s="12"/>
      <c r="S120" s="12"/>
      <c r="T120" s="12"/>
    </row>
    <row r="121" spans="1:20" x14ac:dyDescent="0.25">
      <c r="A121" s="44">
        <v>116</v>
      </c>
      <c r="B121" s="9"/>
      <c r="C121" s="12"/>
      <c r="D121" s="9"/>
      <c r="E121" s="9"/>
      <c r="F121" s="12"/>
      <c r="G121" s="12"/>
      <c r="H121" s="10"/>
      <c r="I121" s="12"/>
      <c r="J121" s="12"/>
      <c r="K121" s="12"/>
      <c r="L121" s="12"/>
      <c r="M121" s="47">
        <f t="shared" si="1"/>
        <v>0</v>
      </c>
      <c r="N121" s="13"/>
      <c r="O121" s="13"/>
      <c r="P121" s="12"/>
      <c r="Q121" s="12"/>
      <c r="R121" s="12"/>
      <c r="S121" s="12"/>
      <c r="T121" s="12"/>
    </row>
    <row r="122" spans="1:20" x14ac:dyDescent="0.25">
      <c r="A122" s="44">
        <v>117</v>
      </c>
      <c r="B122" s="9"/>
      <c r="C122" s="12"/>
      <c r="D122" s="9"/>
      <c r="E122" s="9"/>
      <c r="F122" s="12"/>
      <c r="G122" s="12"/>
      <c r="H122" s="10"/>
      <c r="I122" s="12"/>
      <c r="J122" s="12"/>
      <c r="K122" s="12"/>
      <c r="L122" s="12"/>
      <c r="M122" s="47">
        <f t="shared" si="1"/>
        <v>0</v>
      </c>
      <c r="N122" s="13"/>
      <c r="O122" s="13"/>
      <c r="P122" s="12"/>
      <c r="Q122" s="12"/>
      <c r="R122" s="12"/>
      <c r="S122" s="12"/>
      <c r="T122" s="12"/>
    </row>
    <row r="123" spans="1:20" x14ac:dyDescent="0.25">
      <c r="A123" s="44">
        <v>118</v>
      </c>
      <c r="B123" s="9"/>
      <c r="C123" s="12"/>
      <c r="D123" s="9"/>
      <c r="E123" s="9"/>
      <c r="F123" s="12"/>
      <c r="G123" s="12"/>
      <c r="H123" s="10"/>
      <c r="I123" s="12"/>
      <c r="J123" s="12"/>
      <c r="K123" s="12"/>
      <c r="L123" s="12"/>
      <c r="M123" s="47">
        <f t="shared" si="1"/>
        <v>0</v>
      </c>
      <c r="N123" s="13"/>
      <c r="O123" s="13"/>
      <c r="P123" s="12"/>
      <c r="Q123" s="12"/>
      <c r="R123" s="12"/>
      <c r="S123" s="12"/>
      <c r="T123" s="12"/>
    </row>
    <row r="124" spans="1:20" x14ac:dyDescent="0.25">
      <c r="A124" s="44">
        <v>119</v>
      </c>
      <c r="B124" s="9"/>
      <c r="C124" s="12"/>
      <c r="D124" s="9"/>
      <c r="E124" s="9"/>
      <c r="F124" s="12"/>
      <c r="G124" s="12"/>
      <c r="H124" s="10"/>
      <c r="I124" s="12"/>
      <c r="J124" s="12"/>
      <c r="K124" s="12"/>
      <c r="L124" s="12"/>
      <c r="M124" s="47">
        <f t="shared" si="1"/>
        <v>0</v>
      </c>
      <c r="N124" s="13"/>
      <c r="O124" s="13"/>
      <c r="P124" s="12"/>
      <c r="Q124" s="12"/>
      <c r="R124" s="12"/>
      <c r="S124" s="12"/>
      <c r="T124" s="12"/>
    </row>
    <row r="125" spans="1:20" x14ac:dyDescent="0.25">
      <c r="A125" s="44">
        <v>120</v>
      </c>
      <c r="B125" s="9"/>
      <c r="C125" s="12"/>
      <c r="D125" s="9"/>
      <c r="E125" s="9"/>
      <c r="F125" s="12"/>
      <c r="G125" s="12"/>
      <c r="H125" s="10"/>
      <c r="I125" s="12"/>
      <c r="J125" s="12"/>
      <c r="K125" s="12"/>
      <c r="L125" s="12"/>
      <c r="M125" s="47">
        <f t="shared" si="1"/>
        <v>0</v>
      </c>
      <c r="N125" s="13"/>
      <c r="O125" s="13"/>
      <c r="P125" s="12"/>
      <c r="Q125" s="12"/>
      <c r="R125" s="12"/>
      <c r="S125" s="12"/>
      <c r="T125" s="12"/>
    </row>
    <row r="126" spans="1:20" x14ac:dyDescent="0.25">
      <c r="A126" s="44">
        <v>121</v>
      </c>
      <c r="B126" s="9"/>
      <c r="C126" s="12"/>
      <c r="D126" s="9"/>
      <c r="E126" s="9"/>
      <c r="F126" s="12"/>
      <c r="G126" s="12"/>
      <c r="H126" s="10"/>
      <c r="I126" s="12"/>
      <c r="J126" s="12"/>
      <c r="K126" s="12"/>
      <c r="L126" s="12"/>
      <c r="M126" s="47">
        <f t="shared" si="1"/>
        <v>0</v>
      </c>
      <c r="N126" s="13"/>
      <c r="O126" s="13"/>
      <c r="P126" s="12"/>
      <c r="Q126" s="12"/>
      <c r="R126" s="12"/>
      <c r="S126" s="12"/>
      <c r="T126" s="12"/>
    </row>
    <row r="127" spans="1:20" x14ac:dyDescent="0.25">
      <c r="A127" s="44">
        <v>122</v>
      </c>
      <c r="B127" s="9"/>
      <c r="C127" s="12"/>
      <c r="D127" s="9"/>
      <c r="E127" s="9"/>
      <c r="F127" s="12"/>
      <c r="G127" s="12"/>
      <c r="H127" s="10"/>
      <c r="I127" s="12"/>
      <c r="J127" s="12"/>
      <c r="K127" s="12"/>
      <c r="L127" s="12"/>
      <c r="M127" s="47">
        <f t="shared" si="1"/>
        <v>0</v>
      </c>
      <c r="N127" s="13"/>
      <c r="O127" s="13"/>
      <c r="P127" s="12"/>
      <c r="Q127" s="12"/>
      <c r="R127" s="12"/>
      <c r="S127" s="12"/>
      <c r="T127" s="12"/>
    </row>
    <row r="128" spans="1:20" x14ac:dyDescent="0.25">
      <c r="A128" s="44">
        <v>123</v>
      </c>
      <c r="B128" s="9"/>
      <c r="C128" s="12"/>
      <c r="D128" s="9"/>
      <c r="E128" s="9"/>
      <c r="F128" s="12"/>
      <c r="G128" s="12"/>
      <c r="H128" s="10"/>
      <c r="I128" s="12"/>
      <c r="J128" s="12"/>
      <c r="K128" s="12"/>
      <c r="L128" s="12"/>
      <c r="M128" s="47">
        <f t="shared" si="1"/>
        <v>0</v>
      </c>
      <c r="N128" s="13"/>
      <c r="O128" s="13"/>
      <c r="P128" s="12"/>
      <c r="Q128" s="12"/>
      <c r="R128" s="12"/>
      <c r="S128" s="12"/>
      <c r="T128" s="12"/>
    </row>
    <row r="129" spans="1:20" x14ac:dyDescent="0.25">
      <c r="A129" s="44">
        <v>124</v>
      </c>
      <c r="B129" s="9"/>
      <c r="C129" s="12"/>
      <c r="D129" s="9"/>
      <c r="E129" s="9"/>
      <c r="F129" s="12"/>
      <c r="G129" s="12"/>
      <c r="H129" s="10"/>
      <c r="I129" s="12"/>
      <c r="J129" s="12"/>
      <c r="K129" s="12"/>
      <c r="L129" s="12"/>
      <c r="M129" s="47">
        <f t="shared" si="1"/>
        <v>0</v>
      </c>
      <c r="N129" s="13"/>
      <c r="O129" s="13"/>
      <c r="P129" s="12"/>
      <c r="Q129" s="12"/>
      <c r="R129" s="12"/>
      <c r="S129" s="12"/>
      <c r="T129" s="12"/>
    </row>
    <row r="130" spans="1:20" x14ac:dyDescent="0.25">
      <c r="A130" s="44">
        <v>125</v>
      </c>
      <c r="B130" s="9"/>
      <c r="C130" s="12"/>
      <c r="D130" s="9"/>
      <c r="E130" s="9"/>
      <c r="F130" s="12"/>
      <c r="G130" s="12"/>
      <c r="H130" s="10"/>
      <c r="I130" s="12"/>
      <c r="J130" s="12"/>
      <c r="K130" s="12"/>
      <c r="L130" s="12"/>
      <c r="M130" s="47">
        <f t="shared" si="1"/>
        <v>0</v>
      </c>
      <c r="N130" s="13"/>
      <c r="O130" s="13"/>
      <c r="P130" s="12"/>
      <c r="Q130" s="12"/>
      <c r="R130" s="12"/>
      <c r="S130" s="12"/>
      <c r="T130" s="12"/>
    </row>
    <row r="131" spans="1:20" x14ac:dyDescent="0.25">
      <c r="A131" s="44">
        <v>126</v>
      </c>
      <c r="B131" s="9"/>
      <c r="C131" s="12"/>
      <c r="D131" s="9"/>
      <c r="E131" s="9"/>
      <c r="F131" s="12"/>
      <c r="G131" s="12"/>
      <c r="H131" s="10"/>
      <c r="I131" s="12"/>
      <c r="J131" s="12"/>
      <c r="K131" s="12"/>
      <c r="L131" s="12"/>
      <c r="M131" s="47">
        <f t="shared" si="1"/>
        <v>0</v>
      </c>
      <c r="N131" s="13"/>
      <c r="O131" s="13"/>
      <c r="P131" s="12"/>
      <c r="Q131" s="12"/>
      <c r="R131" s="12"/>
      <c r="S131" s="12"/>
      <c r="T131" s="12"/>
    </row>
    <row r="132" spans="1:20" x14ac:dyDescent="0.25">
      <c r="A132" s="44">
        <v>127</v>
      </c>
      <c r="B132" s="9"/>
      <c r="C132" s="12"/>
      <c r="D132" s="9"/>
      <c r="E132" s="9"/>
      <c r="F132" s="12"/>
      <c r="G132" s="12"/>
      <c r="H132" s="10"/>
      <c r="I132" s="12"/>
      <c r="J132" s="12"/>
      <c r="K132" s="12"/>
      <c r="L132" s="12"/>
      <c r="M132" s="47">
        <f t="shared" si="1"/>
        <v>0</v>
      </c>
      <c r="N132" s="13"/>
      <c r="O132" s="13"/>
      <c r="P132" s="12"/>
      <c r="Q132" s="12"/>
      <c r="R132" s="12"/>
      <c r="S132" s="12"/>
      <c r="T132" s="12"/>
    </row>
    <row r="133" spans="1:20" x14ac:dyDescent="0.25">
      <c r="A133" s="44">
        <v>128</v>
      </c>
      <c r="B133" s="9"/>
      <c r="C133" s="12"/>
      <c r="D133" s="9"/>
      <c r="E133" s="9"/>
      <c r="F133" s="12"/>
      <c r="G133" s="12"/>
      <c r="H133" s="10"/>
      <c r="I133" s="12"/>
      <c r="J133" s="12"/>
      <c r="K133" s="12"/>
      <c r="L133" s="12"/>
      <c r="M133" s="47">
        <f t="shared" si="1"/>
        <v>0</v>
      </c>
      <c r="N133" s="13"/>
      <c r="O133" s="13"/>
      <c r="P133" s="12"/>
      <c r="Q133" s="12"/>
      <c r="R133" s="12"/>
      <c r="S133" s="12"/>
      <c r="T133" s="12"/>
    </row>
    <row r="134" spans="1:20" x14ac:dyDescent="0.25">
      <c r="A134" s="44">
        <v>129</v>
      </c>
      <c r="B134" s="9"/>
      <c r="C134" s="12"/>
      <c r="D134" s="9"/>
      <c r="E134" s="9"/>
      <c r="F134" s="12"/>
      <c r="G134" s="12"/>
      <c r="H134" s="10"/>
      <c r="I134" s="12"/>
      <c r="J134" s="12"/>
      <c r="K134" s="12"/>
      <c r="L134" s="12"/>
      <c r="M134" s="47">
        <f t="shared" ref="M134:M197" si="2">SUM(N134:O134)</f>
        <v>0</v>
      </c>
      <c r="N134" s="13"/>
      <c r="O134" s="13"/>
      <c r="P134" s="12"/>
      <c r="Q134" s="12"/>
      <c r="R134" s="12"/>
      <c r="S134" s="12"/>
      <c r="T134" s="12"/>
    </row>
    <row r="135" spans="1:20" x14ac:dyDescent="0.25">
      <c r="A135" s="44">
        <v>130</v>
      </c>
      <c r="B135" s="9"/>
      <c r="C135" s="12"/>
      <c r="D135" s="9"/>
      <c r="E135" s="9"/>
      <c r="F135" s="12"/>
      <c r="G135" s="12"/>
      <c r="H135" s="10"/>
      <c r="I135" s="12"/>
      <c r="J135" s="12"/>
      <c r="K135" s="12"/>
      <c r="L135" s="12"/>
      <c r="M135" s="47">
        <f t="shared" si="2"/>
        <v>0</v>
      </c>
      <c r="N135" s="13"/>
      <c r="O135" s="13"/>
      <c r="P135" s="12"/>
      <c r="Q135" s="12"/>
      <c r="R135" s="12"/>
      <c r="S135" s="12"/>
      <c r="T135" s="12"/>
    </row>
    <row r="136" spans="1:20" x14ac:dyDescent="0.25">
      <c r="A136" s="44">
        <v>131</v>
      </c>
      <c r="B136" s="9"/>
      <c r="C136" s="12"/>
      <c r="D136" s="9"/>
      <c r="E136" s="9"/>
      <c r="F136" s="12"/>
      <c r="G136" s="12"/>
      <c r="H136" s="10"/>
      <c r="I136" s="12"/>
      <c r="J136" s="12"/>
      <c r="K136" s="12"/>
      <c r="L136" s="12"/>
      <c r="M136" s="47">
        <f t="shared" si="2"/>
        <v>0</v>
      </c>
      <c r="N136" s="13"/>
      <c r="O136" s="13"/>
      <c r="P136" s="12"/>
      <c r="Q136" s="12"/>
      <c r="R136" s="12"/>
      <c r="S136" s="12"/>
      <c r="T136" s="12"/>
    </row>
    <row r="137" spans="1:20" x14ac:dyDescent="0.25">
      <c r="A137" s="44">
        <v>132</v>
      </c>
      <c r="B137" s="9"/>
      <c r="C137" s="12"/>
      <c r="D137" s="9"/>
      <c r="E137" s="9"/>
      <c r="F137" s="12"/>
      <c r="G137" s="12"/>
      <c r="H137" s="10"/>
      <c r="I137" s="12"/>
      <c r="J137" s="12"/>
      <c r="K137" s="12"/>
      <c r="L137" s="12"/>
      <c r="M137" s="47">
        <f t="shared" si="2"/>
        <v>0</v>
      </c>
      <c r="N137" s="13"/>
      <c r="O137" s="13"/>
      <c r="P137" s="12"/>
      <c r="Q137" s="12"/>
      <c r="R137" s="12"/>
      <c r="S137" s="12"/>
      <c r="T137" s="12"/>
    </row>
    <row r="138" spans="1:20" x14ac:dyDescent="0.25">
      <c r="A138" s="44">
        <v>133</v>
      </c>
      <c r="B138" s="9"/>
      <c r="C138" s="12"/>
      <c r="D138" s="9"/>
      <c r="E138" s="9"/>
      <c r="F138" s="12"/>
      <c r="G138" s="12"/>
      <c r="H138" s="10"/>
      <c r="I138" s="12"/>
      <c r="J138" s="12"/>
      <c r="K138" s="12"/>
      <c r="L138" s="12"/>
      <c r="M138" s="47">
        <f t="shared" si="2"/>
        <v>0</v>
      </c>
      <c r="N138" s="13"/>
      <c r="O138" s="13"/>
      <c r="P138" s="12"/>
      <c r="Q138" s="12"/>
      <c r="R138" s="12"/>
      <c r="S138" s="12"/>
      <c r="T138" s="12"/>
    </row>
    <row r="139" spans="1:20" x14ac:dyDescent="0.25">
      <c r="A139" s="44">
        <v>134</v>
      </c>
      <c r="B139" s="9"/>
      <c r="C139" s="12"/>
      <c r="D139" s="9"/>
      <c r="E139" s="9"/>
      <c r="F139" s="12"/>
      <c r="G139" s="12"/>
      <c r="H139" s="10"/>
      <c r="I139" s="12"/>
      <c r="J139" s="12"/>
      <c r="K139" s="12"/>
      <c r="L139" s="12"/>
      <c r="M139" s="47">
        <f t="shared" si="2"/>
        <v>0</v>
      </c>
      <c r="N139" s="13"/>
      <c r="O139" s="13"/>
      <c r="P139" s="12"/>
      <c r="Q139" s="12"/>
      <c r="R139" s="12"/>
      <c r="S139" s="12"/>
      <c r="T139" s="12"/>
    </row>
    <row r="140" spans="1:20" x14ac:dyDescent="0.25">
      <c r="A140" s="44">
        <v>135</v>
      </c>
      <c r="B140" s="9"/>
      <c r="C140" s="12"/>
      <c r="D140" s="9"/>
      <c r="E140" s="9"/>
      <c r="F140" s="12"/>
      <c r="G140" s="12"/>
      <c r="H140" s="10"/>
      <c r="I140" s="12"/>
      <c r="J140" s="12"/>
      <c r="K140" s="12"/>
      <c r="L140" s="12"/>
      <c r="M140" s="47">
        <f t="shared" si="2"/>
        <v>0</v>
      </c>
      <c r="N140" s="13"/>
      <c r="O140" s="13"/>
      <c r="P140" s="12"/>
      <c r="Q140" s="12"/>
      <c r="R140" s="12"/>
      <c r="S140" s="12"/>
      <c r="T140" s="12"/>
    </row>
    <row r="141" spans="1:20" x14ac:dyDescent="0.25">
      <c r="A141" s="44">
        <v>136</v>
      </c>
      <c r="B141" s="9"/>
      <c r="C141" s="12"/>
      <c r="D141" s="9"/>
      <c r="E141" s="9"/>
      <c r="F141" s="12"/>
      <c r="G141" s="12"/>
      <c r="H141" s="10"/>
      <c r="I141" s="12"/>
      <c r="J141" s="12"/>
      <c r="K141" s="12"/>
      <c r="L141" s="12"/>
      <c r="M141" s="47">
        <f t="shared" si="2"/>
        <v>0</v>
      </c>
      <c r="N141" s="13"/>
      <c r="O141" s="13"/>
      <c r="P141" s="12"/>
      <c r="Q141" s="12"/>
      <c r="R141" s="12"/>
      <c r="S141" s="12"/>
      <c r="T141" s="12"/>
    </row>
    <row r="142" spans="1:20" x14ac:dyDescent="0.25">
      <c r="A142" s="44">
        <v>137</v>
      </c>
      <c r="B142" s="9"/>
      <c r="C142" s="12"/>
      <c r="D142" s="9"/>
      <c r="E142" s="9"/>
      <c r="F142" s="12"/>
      <c r="G142" s="12"/>
      <c r="H142" s="10"/>
      <c r="I142" s="12"/>
      <c r="J142" s="12"/>
      <c r="K142" s="12"/>
      <c r="L142" s="12"/>
      <c r="M142" s="47">
        <f t="shared" si="2"/>
        <v>0</v>
      </c>
      <c r="N142" s="13"/>
      <c r="O142" s="13"/>
      <c r="P142" s="12"/>
      <c r="Q142" s="12"/>
      <c r="R142" s="12"/>
      <c r="S142" s="12"/>
      <c r="T142" s="12"/>
    </row>
    <row r="143" spans="1:20" x14ac:dyDescent="0.25">
      <c r="A143" s="44">
        <v>138</v>
      </c>
      <c r="B143" s="9"/>
      <c r="C143" s="12"/>
      <c r="D143" s="9"/>
      <c r="E143" s="9"/>
      <c r="F143" s="12"/>
      <c r="G143" s="12"/>
      <c r="H143" s="10"/>
      <c r="I143" s="12"/>
      <c r="J143" s="12"/>
      <c r="K143" s="12"/>
      <c r="L143" s="12"/>
      <c r="M143" s="47">
        <f t="shared" si="2"/>
        <v>0</v>
      </c>
      <c r="N143" s="13"/>
      <c r="O143" s="13"/>
      <c r="P143" s="12"/>
      <c r="Q143" s="12"/>
      <c r="R143" s="12"/>
      <c r="S143" s="12"/>
      <c r="T143" s="12"/>
    </row>
    <row r="144" spans="1:20" x14ac:dyDescent="0.25">
      <c r="A144" s="44">
        <v>139</v>
      </c>
      <c r="B144" s="9"/>
      <c r="C144" s="12"/>
      <c r="D144" s="9"/>
      <c r="E144" s="9"/>
      <c r="F144" s="12"/>
      <c r="G144" s="12"/>
      <c r="H144" s="10"/>
      <c r="I144" s="12"/>
      <c r="J144" s="12"/>
      <c r="K144" s="12"/>
      <c r="L144" s="12"/>
      <c r="M144" s="47">
        <f t="shared" si="2"/>
        <v>0</v>
      </c>
      <c r="N144" s="13"/>
      <c r="O144" s="13"/>
      <c r="P144" s="12"/>
      <c r="Q144" s="12"/>
      <c r="R144" s="12"/>
      <c r="S144" s="12"/>
      <c r="T144" s="12"/>
    </row>
    <row r="145" spans="1:20" x14ac:dyDescent="0.25">
      <c r="A145" s="44">
        <v>140</v>
      </c>
      <c r="B145" s="9"/>
      <c r="C145" s="12"/>
      <c r="D145" s="9"/>
      <c r="E145" s="9"/>
      <c r="F145" s="12"/>
      <c r="G145" s="12"/>
      <c r="H145" s="10"/>
      <c r="I145" s="12"/>
      <c r="J145" s="12"/>
      <c r="K145" s="12"/>
      <c r="L145" s="12"/>
      <c r="M145" s="47">
        <f t="shared" si="2"/>
        <v>0</v>
      </c>
      <c r="N145" s="13"/>
      <c r="O145" s="13"/>
      <c r="P145" s="12"/>
      <c r="Q145" s="12"/>
      <c r="R145" s="12"/>
      <c r="S145" s="12"/>
      <c r="T145" s="12"/>
    </row>
    <row r="146" spans="1:20" x14ac:dyDescent="0.25">
      <c r="A146" s="44">
        <v>141</v>
      </c>
      <c r="B146" s="9"/>
      <c r="C146" s="12"/>
      <c r="D146" s="9"/>
      <c r="E146" s="9"/>
      <c r="F146" s="12"/>
      <c r="G146" s="12"/>
      <c r="H146" s="10"/>
      <c r="I146" s="12"/>
      <c r="J146" s="12"/>
      <c r="K146" s="12"/>
      <c r="L146" s="12"/>
      <c r="M146" s="47">
        <f t="shared" si="2"/>
        <v>0</v>
      </c>
      <c r="N146" s="13"/>
      <c r="O146" s="13"/>
      <c r="P146" s="12"/>
      <c r="Q146" s="12"/>
      <c r="R146" s="12"/>
      <c r="S146" s="12"/>
      <c r="T146" s="12"/>
    </row>
    <row r="147" spans="1:20" x14ac:dyDescent="0.25">
      <c r="A147" s="44">
        <v>142</v>
      </c>
      <c r="B147" s="9"/>
      <c r="C147" s="12"/>
      <c r="D147" s="9"/>
      <c r="E147" s="9"/>
      <c r="F147" s="12"/>
      <c r="G147" s="12"/>
      <c r="H147" s="10"/>
      <c r="I147" s="12"/>
      <c r="J147" s="12"/>
      <c r="K147" s="12"/>
      <c r="L147" s="12"/>
      <c r="M147" s="47">
        <f t="shared" si="2"/>
        <v>0</v>
      </c>
      <c r="N147" s="13"/>
      <c r="O147" s="13"/>
      <c r="P147" s="12"/>
      <c r="Q147" s="12"/>
      <c r="R147" s="12"/>
      <c r="S147" s="12"/>
      <c r="T147" s="12"/>
    </row>
    <row r="148" spans="1:20" x14ac:dyDescent="0.25">
      <c r="A148" s="44">
        <v>143</v>
      </c>
      <c r="B148" s="9"/>
      <c r="C148" s="12"/>
      <c r="D148" s="9"/>
      <c r="E148" s="9"/>
      <c r="F148" s="12"/>
      <c r="G148" s="12"/>
      <c r="H148" s="10"/>
      <c r="I148" s="12"/>
      <c r="J148" s="12"/>
      <c r="K148" s="12"/>
      <c r="L148" s="12"/>
      <c r="M148" s="47">
        <f t="shared" si="2"/>
        <v>0</v>
      </c>
      <c r="N148" s="13"/>
      <c r="O148" s="13"/>
      <c r="P148" s="12"/>
      <c r="Q148" s="12"/>
      <c r="R148" s="12"/>
      <c r="S148" s="12"/>
      <c r="T148" s="12"/>
    </row>
    <row r="149" spans="1:20" x14ac:dyDescent="0.25">
      <c r="A149" s="44">
        <v>144</v>
      </c>
      <c r="B149" s="9"/>
      <c r="C149" s="12"/>
      <c r="D149" s="9"/>
      <c r="E149" s="9"/>
      <c r="F149" s="12"/>
      <c r="G149" s="12"/>
      <c r="H149" s="10"/>
      <c r="I149" s="12"/>
      <c r="J149" s="12"/>
      <c r="K149" s="12"/>
      <c r="L149" s="12"/>
      <c r="M149" s="47">
        <f t="shared" si="2"/>
        <v>0</v>
      </c>
      <c r="N149" s="13"/>
      <c r="O149" s="13"/>
      <c r="P149" s="12"/>
      <c r="Q149" s="12"/>
      <c r="R149" s="12"/>
      <c r="S149" s="12"/>
      <c r="T149" s="12"/>
    </row>
    <row r="150" spans="1:20" x14ac:dyDescent="0.25">
      <c r="A150" s="44">
        <v>145</v>
      </c>
      <c r="B150" s="9"/>
      <c r="C150" s="12"/>
      <c r="D150" s="9"/>
      <c r="E150" s="9"/>
      <c r="F150" s="12"/>
      <c r="G150" s="12"/>
      <c r="H150" s="10"/>
      <c r="I150" s="12"/>
      <c r="J150" s="12"/>
      <c r="K150" s="12"/>
      <c r="L150" s="12"/>
      <c r="M150" s="47">
        <f t="shared" si="2"/>
        <v>0</v>
      </c>
      <c r="N150" s="13"/>
      <c r="O150" s="13"/>
      <c r="P150" s="12"/>
      <c r="Q150" s="12"/>
      <c r="R150" s="12"/>
      <c r="S150" s="12"/>
      <c r="T150" s="12"/>
    </row>
    <row r="151" spans="1:20" x14ac:dyDescent="0.25">
      <c r="A151" s="44">
        <v>146</v>
      </c>
      <c r="B151" s="9"/>
      <c r="C151" s="12"/>
      <c r="D151" s="9"/>
      <c r="E151" s="9"/>
      <c r="F151" s="12"/>
      <c r="G151" s="12"/>
      <c r="H151" s="10"/>
      <c r="I151" s="12"/>
      <c r="J151" s="12"/>
      <c r="K151" s="12"/>
      <c r="L151" s="12"/>
      <c r="M151" s="47">
        <f t="shared" si="2"/>
        <v>0</v>
      </c>
      <c r="N151" s="13"/>
      <c r="O151" s="13"/>
      <c r="P151" s="12"/>
      <c r="Q151" s="12"/>
      <c r="R151" s="12"/>
      <c r="S151" s="12"/>
      <c r="T151" s="12"/>
    </row>
    <row r="152" spans="1:20" x14ac:dyDescent="0.25">
      <c r="A152" s="44">
        <v>147</v>
      </c>
      <c r="B152" s="9"/>
      <c r="C152" s="12"/>
      <c r="D152" s="9"/>
      <c r="E152" s="9"/>
      <c r="F152" s="12"/>
      <c r="G152" s="12"/>
      <c r="H152" s="10"/>
      <c r="I152" s="12"/>
      <c r="J152" s="12"/>
      <c r="K152" s="12"/>
      <c r="L152" s="12"/>
      <c r="M152" s="47">
        <f t="shared" si="2"/>
        <v>0</v>
      </c>
      <c r="N152" s="13"/>
      <c r="O152" s="13"/>
      <c r="P152" s="12"/>
      <c r="Q152" s="12"/>
      <c r="R152" s="12"/>
      <c r="S152" s="12"/>
      <c r="T152" s="12"/>
    </row>
    <row r="153" spans="1:20" x14ac:dyDescent="0.25">
      <c r="A153" s="44">
        <v>148</v>
      </c>
      <c r="B153" s="9"/>
      <c r="C153" s="12"/>
      <c r="D153" s="9"/>
      <c r="E153" s="9"/>
      <c r="F153" s="12"/>
      <c r="G153" s="12"/>
      <c r="H153" s="10"/>
      <c r="I153" s="12"/>
      <c r="J153" s="12"/>
      <c r="K153" s="12"/>
      <c r="L153" s="12"/>
      <c r="M153" s="47">
        <f t="shared" si="2"/>
        <v>0</v>
      </c>
      <c r="N153" s="13"/>
      <c r="O153" s="13"/>
      <c r="P153" s="12"/>
      <c r="Q153" s="12"/>
      <c r="R153" s="12"/>
      <c r="S153" s="12"/>
      <c r="T153" s="12"/>
    </row>
    <row r="154" spans="1:20" x14ac:dyDescent="0.25">
      <c r="A154" s="44">
        <v>149</v>
      </c>
      <c r="B154" s="9"/>
      <c r="C154" s="12"/>
      <c r="D154" s="9"/>
      <c r="E154" s="9"/>
      <c r="F154" s="12"/>
      <c r="G154" s="12"/>
      <c r="H154" s="10"/>
      <c r="I154" s="12"/>
      <c r="J154" s="12"/>
      <c r="K154" s="12"/>
      <c r="L154" s="12"/>
      <c r="M154" s="47">
        <f t="shared" si="2"/>
        <v>0</v>
      </c>
      <c r="N154" s="13"/>
      <c r="O154" s="13"/>
      <c r="P154" s="12"/>
      <c r="Q154" s="12"/>
      <c r="R154" s="12"/>
      <c r="S154" s="12"/>
      <c r="T154" s="12"/>
    </row>
    <row r="155" spans="1:20" x14ac:dyDescent="0.25">
      <c r="A155" s="44">
        <v>150</v>
      </c>
      <c r="B155" s="9"/>
      <c r="C155" s="12"/>
      <c r="D155" s="9"/>
      <c r="E155" s="9"/>
      <c r="F155" s="12"/>
      <c r="G155" s="12"/>
      <c r="H155" s="10"/>
      <c r="I155" s="12"/>
      <c r="J155" s="12"/>
      <c r="K155" s="12"/>
      <c r="L155" s="12"/>
      <c r="M155" s="47">
        <f t="shared" si="2"/>
        <v>0</v>
      </c>
      <c r="N155" s="13"/>
      <c r="O155" s="13"/>
      <c r="P155" s="12"/>
      <c r="Q155" s="12"/>
      <c r="R155" s="12"/>
      <c r="S155" s="12"/>
      <c r="T155" s="12"/>
    </row>
    <row r="156" spans="1:20" x14ac:dyDescent="0.25">
      <c r="A156" s="44">
        <v>151</v>
      </c>
      <c r="B156" s="9"/>
      <c r="C156" s="12"/>
      <c r="D156" s="9"/>
      <c r="E156" s="9"/>
      <c r="F156" s="12"/>
      <c r="G156" s="12"/>
      <c r="H156" s="10"/>
      <c r="I156" s="12"/>
      <c r="J156" s="12"/>
      <c r="K156" s="12"/>
      <c r="L156" s="12"/>
      <c r="M156" s="47">
        <f t="shared" si="2"/>
        <v>0</v>
      </c>
      <c r="N156" s="13"/>
      <c r="O156" s="13"/>
      <c r="P156" s="12"/>
      <c r="Q156" s="12"/>
      <c r="R156" s="12"/>
      <c r="S156" s="12"/>
      <c r="T156" s="12"/>
    </row>
    <row r="157" spans="1:20" x14ac:dyDescent="0.25">
      <c r="A157" s="44">
        <v>152</v>
      </c>
      <c r="B157" s="9"/>
      <c r="C157" s="12"/>
      <c r="D157" s="9"/>
      <c r="E157" s="9"/>
      <c r="F157" s="12"/>
      <c r="G157" s="12"/>
      <c r="H157" s="10"/>
      <c r="I157" s="12"/>
      <c r="J157" s="12"/>
      <c r="K157" s="12"/>
      <c r="L157" s="12"/>
      <c r="M157" s="47">
        <f t="shared" si="2"/>
        <v>0</v>
      </c>
      <c r="N157" s="13"/>
      <c r="O157" s="13"/>
      <c r="P157" s="12"/>
      <c r="Q157" s="12"/>
      <c r="R157" s="12"/>
      <c r="S157" s="12"/>
      <c r="T157" s="12"/>
    </row>
    <row r="158" spans="1:20" x14ac:dyDescent="0.25">
      <c r="A158" s="44">
        <v>153</v>
      </c>
      <c r="B158" s="9"/>
      <c r="C158" s="12"/>
      <c r="D158" s="9"/>
      <c r="E158" s="9"/>
      <c r="F158" s="12"/>
      <c r="G158" s="12"/>
      <c r="H158" s="10"/>
      <c r="I158" s="12"/>
      <c r="J158" s="12"/>
      <c r="K158" s="12"/>
      <c r="L158" s="12"/>
      <c r="M158" s="47">
        <f t="shared" si="2"/>
        <v>0</v>
      </c>
      <c r="N158" s="13"/>
      <c r="O158" s="13"/>
      <c r="P158" s="12"/>
      <c r="Q158" s="12"/>
      <c r="R158" s="12"/>
      <c r="S158" s="12"/>
      <c r="T158" s="12"/>
    </row>
    <row r="159" spans="1:20" x14ac:dyDescent="0.25">
      <c r="A159" s="44">
        <v>154</v>
      </c>
      <c r="B159" s="9"/>
      <c r="C159" s="12"/>
      <c r="D159" s="9"/>
      <c r="E159" s="9"/>
      <c r="F159" s="12"/>
      <c r="G159" s="12"/>
      <c r="H159" s="10"/>
      <c r="I159" s="12"/>
      <c r="J159" s="12"/>
      <c r="K159" s="12"/>
      <c r="L159" s="12"/>
      <c r="M159" s="47">
        <f t="shared" si="2"/>
        <v>0</v>
      </c>
      <c r="N159" s="13"/>
      <c r="O159" s="13"/>
      <c r="P159" s="12"/>
      <c r="Q159" s="12"/>
      <c r="R159" s="12"/>
      <c r="S159" s="12"/>
      <c r="T159" s="12"/>
    </row>
    <row r="160" spans="1:20" x14ac:dyDescent="0.25">
      <c r="A160" s="44">
        <v>155</v>
      </c>
      <c r="B160" s="9"/>
      <c r="C160" s="12"/>
      <c r="D160" s="9"/>
      <c r="E160" s="9"/>
      <c r="F160" s="12"/>
      <c r="G160" s="12"/>
      <c r="H160" s="10"/>
      <c r="I160" s="12"/>
      <c r="J160" s="12"/>
      <c r="K160" s="12"/>
      <c r="L160" s="12"/>
      <c r="M160" s="47">
        <f t="shared" si="2"/>
        <v>0</v>
      </c>
      <c r="N160" s="13"/>
      <c r="O160" s="13"/>
      <c r="P160" s="12"/>
      <c r="Q160" s="12"/>
      <c r="R160" s="12"/>
      <c r="S160" s="12"/>
      <c r="T160" s="12"/>
    </row>
    <row r="161" spans="1:20" x14ac:dyDescent="0.25">
      <c r="A161" s="44">
        <v>156</v>
      </c>
      <c r="B161" s="9"/>
      <c r="C161" s="12"/>
      <c r="D161" s="9"/>
      <c r="E161" s="9"/>
      <c r="F161" s="12"/>
      <c r="G161" s="12"/>
      <c r="H161" s="10"/>
      <c r="I161" s="12"/>
      <c r="J161" s="12"/>
      <c r="K161" s="12"/>
      <c r="L161" s="12"/>
      <c r="M161" s="47">
        <f t="shared" si="2"/>
        <v>0</v>
      </c>
      <c r="N161" s="13"/>
      <c r="O161" s="13"/>
      <c r="P161" s="12"/>
      <c r="Q161" s="12"/>
      <c r="R161" s="12"/>
      <c r="S161" s="12"/>
      <c r="T161" s="12"/>
    </row>
    <row r="162" spans="1:20" x14ac:dyDescent="0.25">
      <c r="A162" s="44">
        <v>157</v>
      </c>
      <c r="B162" s="9"/>
      <c r="C162" s="12"/>
      <c r="D162" s="9"/>
      <c r="E162" s="9"/>
      <c r="F162" s="12"/>
      <c r="G162" s="12"/>
      <c r="H162" s="10"/>
      <c r="I162" s="12"/>
      <c r="J162" s="12"/>
      <c r="K162" s="12"/>
      <c r="L162" s="12"/>
      <c r="M162" s="47">
        <f t="shared" si="2"/>
        <v>0</v>
      </c>
      <c r="N162" s="13"/>
      <c r="O162" s="13"/>
      <c r="P162" s="12"/>
      <c r="Q162" s="12"/>
      <c r="R162" s="12"/>
      <c r="S162" s="12"/>
      <c r="T162" s="12"/>
    </row>
    <row r="163" spans="1:20" x14ac:dyDescent="0.25">
      <c r="A163" s="44">
        <v>158</v>
      </c>
      <c r="B163" s="9"/>
      <c r="C163" s="12"/>
      <c r="D163" s="9"/>
      <c r="E163" s="9"/>
      <c r="F163" s="12"/>
      <c r="G163" s="12"/>
      <c r="H163" s="10"/>
      <c r="I163" s="12"/>
      <c r="J163" s="12"/>
      <c r="K163" s="12"/>
      <c r="L163" s="12"/>
      <c r="M163" s="47">
        <f t="shared" si="2"/>
        <v>0</v>
      </c>
      <c r="N163" s="13"/>
      <c r="O163" s="13"/>
      <c r="P163" s="12"/>
      <c r="Q163" s="12"/>
      <c r="R163" s="12"/>
      <c r="S163" s="12"/>
      <c r="T163" s="12"/>
    </row>
    <row r="164" spans="1:20" x14ac:dyDescent="0.25">
      <c r="A164" s="44">
        <v>159</v>
      </c>
      <c r="B164" s="9"/>
      <c r="C164" s="12"/>
      <c r="D164" s="9"/>
      <c r="E164" s="9"/>
      <c r="F164" s="12"/>
      <c r="G164" s="12"/>
      <c r="H164" s="10"/>
      <c r="I164" s="12"/>
      <c r="J164" s="12"/>
      <c r="K164" s="12"/>
      <c r="L164" s="12"/>
      <c r="M164" s="47">
        <f t="shared" si="2"/>
        <v>0</v>
      </c>
      <c r="N164" s="13"/>
      <c r="O164" s="13"/>
      <c r="P164" s="12"/>
      <c r="Q164" s="12"/>
      <c r="R164" s="12"/>
      <c r="S164" s="12"/>
      <c r="T164" s="12"/>
    </row>
    <row r="165" spans="1:20" x14ac:dyDescent="0.25">
      <c r="A165" s="44">
        <v>160</v>
      </c>
      <c r="B165" s="9"/>
      <c r="C165" s="12"/>
      <c r="D165" s="9"/>
      <c r="E165" s="9"/>
      <c r="F165" s="12"/>
      <c r="G165" s="12"/>
      <c r="H165" s="10"/>
      <c r="I165" s="12"/>
      <c r="J165" s="12"/>
      <c r="K165" s="12"/>
      <c r="L165" s="12"/>
      <c r="M165" s="47">
        <f t="shared" si="2"/>
        <v>0</v>
      </c>
      <c r="N165" s="13"/>
      <c r="O165" s="13"/>
      <c r="P165" s="12"/>
      <c r="Q165" s="12"/>
      <c r="R165" s="12"/>
      <c r="S165" s="12"/>
      <c r="T165" s="12"/>
    </row>
    <row r="166" spans="1:20" x14ac:dyDescent="0.25">
      <c r="A166" s="44">
        <v>161</v>
      </c>
      <c r="B166" s="9"/>
      <c r="C166" s="12"/>
      <c r="D166" s="9"/>
      <c r="E166" s="9"/>
      <c r="F166" s="12"/>
      <c r="G166" s="12"/>
      <c r="H166" s="10"/>
      <c r="I166" s="12"/>
      <c r="J166" s="12"/>
      <c r="K166" s="12"/>
      <c r="L166" s="12"/>
      <c r="M166" s="47">
        <f t="shared" si="2"/>
        <v>0</v>
      </c>
      <c r="N166" s="13"/>
      <c r="O166" s="13"/>
      <c r="P166" s="12"/>
      <c r="Q166" s="12"/>
      <c r="R166" s="12"/>
      <c r="S166" s="12"/>
      <c r="T166" s="12"/>
    </row>
    <row r="167" spans="1:20" x14ac:dyDescent="0.25">
      <c r="A167" s="44">
        <v>162</v>
      </c>
      <c r="B167" s="9"/>
      <c r="C167" s="12"/>
      <c r="D167" s="9"/>
      <c r="E167" s="9"/>
      <c r="F167" s="12"/>
      <c r="G167" s="12"/>
      <c r="H167" s="10"/>
      <c r="I167" s="12"/>
      <c r="J167" s="12"/>
      <c r="K167" s="12"/>
      <c r="L167" s="12"/>
      <c r="M167" s="47">
        <f t="shared" si="2"/>
        <v>0</v>
      </c>
      <c r="N167" s="13"/>
      <c r="O167" s="13"/>
      <c r="P167" s="12"/>
      <c r="Q167" s="12"/>
      <c r="R167" s="12"/>
      <c r="S167" s="12"/>
      <c r="T167" s="12"/>
    </row>
    <row r="168" spans="1:20" x14ac:dyDescent="0.25">
      <c r="A168" s="44">
        <v>163</v>
      </c>
      <c r="B168" s="9"/>
      <c r="C168" s="12"/>
      <c r="D168" s="9"/>
      <c r="E168" s="9"/>
      <c r="F168" s="12"/>
      <c r="G168" s="12"/>
      <c r="H168" s="10"/>
      <c r="I168" s="12"/>
      <c r="J168" s="12"/>
      <c r="K168" s="12"/>
      <c r="L168" s="12"/>
      <c r="M168" s="47">
        <f t="shared" si="2"/>
        <v>0</v>
      </c>
      <c r="N168" s="13"/>
      <c r="O168" s="13"/>
      <c r="P168" s="12"/>
      <c r="Q168" s="12"/>
      <c r="R168" s="12"/>
      <c r="S168" s="12"/>
      <c r="T168" s="12"/>
    </row>
    <row r="169" spans="1:20" x14ac:dyDescent="0.25">
      <c r="A169" s="44">
        <v>164</v>
      </c>
      <c r="B169" s="9"/>
      <c r="C169" s="12"/>
      <c r="D169" s="9"/>
      <c r="E169" s="9"/>
      <c r="F169" s="12"/>
      <c r="G169" s="12"/>
      <c r="H169" s="10"/>
      <c r="I169" s="12"/>
      <c r="J169" s="12"/>
      <c r="K169" s="12"/>
      <c r="L169" s="12"/>
      <c r="M169" s="47">
        <f t="shared" si="2"/>
        <v>0</v>
      </c>
      <c r="N169" s="13"/>
      <c r="O169" s="13"/>
      <c r="P169" s="12"/>
      <c r="Q169" s="12"/>
      <c r="R169" s="12"/>
      <c r="S169" s="12"/>
      <c r="T169" s="12"/>
    </row>
    <row r="170" spans="1:20" x14ac:dyDescent="0.25">
      <c r="A170" s="44">
        <v>165</v>
      </c>
      <c r="B170" s="9"/>
      <c r="C170" s="12"/>
      <c r="D170" s="9"/>
      <c r="E170" s="9"/>
      <c r="F170" s="12"/>
      <c r="G170" s="12"/>
      <c r="H170" s="10"/>
      <c r="I170" s="12"/>
      <c r="J170" s="12"/>
      <c r="K170" s="12"/>
      <c r="L170" s="12"/>
      <c r="M170" s="47">
        <f t="shared" si="2"/>
        <v>0</v>
      </c>
      <c r="N170" s="13"/>
      <c r="O170" s="13"/>
      <c r="P170" s="12"/>
      <c r="Q170" s="12"/>
      <c r="R170" s="12"/>
      <c r="S170" s="12"/>
      <c r="T170" s="12"/>
    </row>
    <row r="171" spans="1:20" x14ac:dyDescent="0.25">
      <c r="A171" s="44">
        <v>166</v>
      </c>
      <c r="B171" s="9"/>
      <c r="C171" s="12"/>
      <c r="D171" s="9"/>
      <c r="E171" s="9"/>
      <c r="F171" s="12"/>
      <c r="G171" s="12"/>
      <c r="H171" s="10"/>
      <c r="I171" s="12"/>
      <c r="J171" s="12"/>
      <c r="K171" s="12"/>
      <c r="L171" s="12"/>
      <c r="M171" s="47">
        <f t="shared" si="2"/>
        <v>0</v>
      </c>
      <c r="N171" s="13"/>
      <c r="O171" s="13"/>
      <c r="P171" s="12"/>
      <c r="Q171" s="12"/>
      <c r="R171" s="12"/>
      <c r="S171" s="12"/>
      <c r="T171" s="12"/>
    </row>
    <row r="172" spans="1:20" x14ac:dyDescent="0.25">
      <c r="A172" s="44">
        <v>167</v>
      </c>
      <c r="B172" s="9"/>
      <c r="C172" s="12"/>
      <c r="D172" s="9"/>
      <c r="E172" s="9"/>
      <c r="F172" s="12"/>
      <c r="G172" s="12"/>
      <c r="H172" s="10"/>
      <c r="I172" s="12"/>
      <c r="J172" s="12"/>
      <c r="K172" s="12"/>
      <c r="L172" s="12"/>
      <c r="M172" s="47">
        <f t="shared" si="2"/>
        <v>0</v>
      </c>
      <c r="N172" s="13"/>
      <c r="O172" s="13"/>
      <c r="P172" s="12"/>
      <c r="Q172" s="12"/>
      <c r="R172" s="12"/>
      <c r="S172" s="12"/>
      <c r="T172" s="12"/>
    </row>
    <row r="173" spans="1:20" x14ac:dyDescent="0.25">
      <c r="A173" s="44">
        <v>168</v>
      </c>
      <c r="B173" s="9"/>
      <c r="C173" s="12"/>
      <c r="D173" s="9"/>
      <c r="E173" s="9"/>
      <c r="F173" s="12"/>
      <c r="G173" s="12"/>
      <c r="H173" s="10"/>
      <c r="I173" s="12"/>
      <c r="J173" s="12"/>
      <c r="K173" s="12"/>
      <c r="L173" s="12"/>
      <c r="M173" s="47">
        <f t="shared" si="2"/>
        <v>0</v>
      </c>
      <c r="N173" s="13"/>
      <c r="O173" s="13"/>
      <c r="P173" s="12"/>
      <c r="Q173" s="12"/>
      <c r="R173" s="12"/>
      <c r="S173" s="12"/>
      <c r="T173" s="12"/>
    </row>
    <row r="174" spans="1:20" x14ac:dyDescent="0.25">
      <c r="A174" s="44">
        <v>169</v>
      </c>
      <c r="B174" s="9"/>
      <c r="C174" s="12"/>
      <c r="D174" s="9"/>
      <c r="E174" s="9"/>
      <c r="F174" s="12"/>
      <c r="G174" s="12"/>
      <c r="H174" s="10"/>
      <c r="I174" s="12"/>
      <c r="J174" s="12"/>
      <c r="K174" s="12"/>
      <c r="L174" s="12"/>
      <c r="M174" s="47">
        <f t="shared" si="2"/>
        <v>0</v>
      </c>
      <c r="N174" s="13"/>
      <c r="O174" s="13"/>
      <c r="P174" s="12"/>
      <c r="Q174" s="12"/>
      <c r="R174" s="12"/>
      <c r="S174" s="12"/>
      <c r="T174" s="12"/>
    </row>
    <row r="175" spans="1:20" x14ac:dyDescent="0.25">
      <c r="A175" s="44">
        <v>170</v>
      </c>
      <c r="B175" s="9"/>
      <c r="C175" s="12"/>
      <c r="D175" s="9"/>
      <c r="E175" s="9"/>
      <c r="F175" s="12"/>
      <c r="G175" s="12"/>
      <c r="H175" s="10"/>
      <c r="I175" s="12"/>
      <c r="J175" s="12"/>
      <c r="K175" s="12"/>
      <c r="L175" s="12"/>
      <c r="M175" s="47">
        <f t="shared" si="2"/>
        <v>0</v>
      </c>
      <c r="N175" s="13"/>
      <c r="O175" s="13"/>
      <c r="P175" s="12"/>
      <c r="Q175" s="12"/>
      <c r="R175" s="12"/>
      <c r="S175" s="12"/>
      <c r="T175" s="12"/>
    </row>
    <row r="176" spans="1:20" x14ac:dyDescent="0.25">
      <c r="A176" s="44">
        <v>171</v>
      </c>
      <c r="B176" s="9"/>
      <c r="C176" s="12"/>
      <c r="D176" s="9"/>
      <c r="E176" s="9"/>
      <c r="F176" s="12"/>
      <c r="G176" s="12"/>
      <c r="H176" s="10"/>
      <c r="I176" s="12"/>
      <c r="J176" s="12"/>
      <c r="K176" s="12"/>
      <c r="L176" s="12"/>
      <c r="M176" s="47">
        <f t="shared" si="2"/>
        <v>0</v>
      </c>
      <c r="N176" s="13"/>
      <c r="O176" s="13"/>
      <c r="P176" s="12"/>
      <c r="Q176" s="12"/>
      <c r="R176" s="12"/>
      <c r="S176" s="12"/>
      <c r="T176" s="12"/>
    </row>
    <row r="177" spans="1:20" x14ac:dyDescent="0.25">
      <c r="A177" s="44">
        <v>172</v>
      </c>
      <c r="B177" s="9"/>
      <c r="C177" s="12"/>
      <c r="D177" s="9"/>
      <c r="E177" s="9"/>
      <c r="F177" s="12"/>
      <c r="G177" s="12"/>
      <c r="H177" s="10"/>
      <c r="I177" s="12"/>
      <c r="J177" s="12"/>
      <c r="K177" s="12"/>
      <c r="L177" s="12"/>
      <c r="M177" s="47">
        <f t="shared" si="2"/>
        <v>0</v>
      </c>
      <c r="N177" s="13"/>
      <c r="O177" s="13"/>
      <c r="P177" s="12"/>
      <c r="Q177" s="12"/>
      <c r="R177" s="12"/>
      <c r="S177" s="12"/>
      <c r="T177" s="12"/>
    </row>
    <row r="178" spans="1:20" x14ac:dyDescent="0.25">
      <c r="A178" s="44">
        <v>173</v>
      </c>
      <c r="B178" s="9"/>
      <c r="C178" s="12"/>
      <c r="D178" s="9"/>
      <c r="E178" s="9"/>
      <c r="F178" s="12"/>
      <c r="G178" s="12"/>
      <c r="H178" s="10"/>
      <c r="I178" s="12"/>
      <c r="J178" s="12"/>
      <c r="K178" s="12"/>
      <c r="L178" s="12"/>
      <c r="M178" s="47">
        <f t="shared" si="2"/>
        <v>0</v>
      </c>
      <c r="N178" s="13"/>
      <c r="O178" s="13"/>
      <c r="P178" s="12"/>
      <c r="Q178" s="12"/>
      <c r="R178" s="12"/>
      <c r="S178" s="12"/>
      <c r="T178" s="12"/>
    </row>
    <row r="179" spans="1:20" x14ac:dyDescent="0.25">
      <c r="A179" s="44">
        <v>174</v>
      </c>
      <c r="B179" s="9"/>
      <c r="C179" s="12"/>
      <c r="D179" s="9"/>
      <c r="E179" s="9"/>
      <c r="F179" s="12"/>
      <c r="G179" s="12"/>
      <c r="H179" s="10"/>
      <c r="I179" s="12"/>
      <c r="J179" s="12"/>
      <c r="K179" s="12"/>
      <c r="L179" s="12"/>
      <c r="M179" s="47">
        <f t="shared" si="2"/>
        <v>0</v>
      </c>
      <c r="N179" s="13"/>
      <c r="O179" s="13"/>
      <c r="P179" s="12"/>
      <c r="Q179" s="12"/>
      <c r="R179" s="12"/>
      <c r="S179" s="12"/>
      <c r="T179" s="12"/>
    </row>
    <row r="180" spans="1:20" x14ac:dyDescent="0.25">
      <c r="A180" s="44">
        <v>175</v>
      </c>
      <c r="B180" s="9"/>
      <c r="C180" s="12"/>
      <c r="D180" s="9"/>
      <c r="E180" s="9"/>
      <c r="F180" s="12"/>
      <c r="G180" s="12"/>
      <c r="H180" s="10"/>
      <c r="I180" s="12"/>
      <c r="J180" s="12"/>
      <c r="K180" s="12"/>
      <c r="L180" s="12"/>
      <c r="M180" s="47">
        <f t="shared" si="2"/>
        <v>0</v>
      </c>
      <c r="N180" s="13"/>
      <c r="O180" s="13"/>
      <c r="P180" s="12"/>
      <c r="Q180" s="12"/>
      <c r="R180" s="12"/>
      <c r="S180" s="12"/>
      <c r="T180" s="12"/>
    </row>
    <row r="181" spans="1:20" x14ac:dyDescent="0.25">
      <c r="A181" s="44">
        <v>176</v>
      </c>
      <c r="B181" s="9"/>
      <c r="C181" s="12"/>
      <c r="D181" s="9"/>
      <c r="E181" s="9"/>
      <c r="F181" s="12"/>
      <c r="G181" s="12"/>
      <c r="H181" s="10"/>
      <c r="I181" s="12"/>
      <c r="J181" s="12"/>
      <c r="K181" s="12"/>
      <c r="L181" s="12"/>
      <c r="M181" s="47">
        <f t="shared" si="2"/>
        <v>0</v>
      </c>
      <c r="N181" s="13"/>
      <c r="O181" s="13"/>
      <c r="P181" s="12"/>
      <c r="Q181" s="12"/>
      <c r="R181" s="12"/>
      <c r="S181" s="12"/>
      <c r="T181" s="12"/>
    </row>
    <row r="182" spans="1:20" x14ac:dyDescent="0.25">
      <c r="A182" s="44">
        <v>177</v>
      </c>
      <c r="B182" s="9"/>
      <c r="C182" s="12"/>
      <c r="D182" s="9"/>
      <c r="E182" s="9"/>
      <c r="F182" s="12"/>
      <c r="G182" s="12"/>
      <c r="H182" s="10"/>
      <c r="I182" s="12"/>
      <c r="J182" s="12"/>
      <c r="K182" s="12"/>
      <c r="L182" s="12"/>
      <c r="M182" s="47">
        <f t="shared" si="2"/>
        <v>0</v>
      </c>
      <c r="N182" s="13"/>
      <c r="O182" s="13"/>
      <c r="P182" s="12"/>
      <c r="Q182" s="12"/>
      <c r="R182" s="12"/>
      <c r="S182" s="12"/>
      <c r="T182" s="12"/>
    </row>
    <row r="183" spans="1:20" x14ac:dyDescent="0.25">
      <c r="A183" s="44">
        <v>178</v>
      </c>
      <c r="B183" s="9"/>
      <c r="C183" s="12"/>
      <c r="D183" s="9"/>
      <c r="E183" s="9"/>
      <c r="F183" s="12"/>
      <c r="G183" s="12"/>
      <c r="H183" s="10"/>
      <c r="I183" s="12"/>
      <c r="J183" s="12"/>
      <c r="K183" s="12"/>
      <c r="L183" s="12"/>
      <c r="M183" s="47">
        <f t="shared" si="2"/>
        <v>0</v>
      </c>
      <c r="N183" s="13"/>
      <c r="O183" s="13"/>
      <c r="P183" s="12"/>
      <c r="Q183" s="12"/>
      <c r="R183" s="12"/>
      <c r="S183" s="12"/>
      <c r="T183" s="12"/>
    </row>
    <row r="184" spans="1:20" x14ac:dyDescent="0.25">
      <c r="A184" s="44">
        <v>179</v>
      </c>
      <c r="B184" s="9"/>
      <c r="C184" s="12"/>
      <c r="D184" s="9"/>
      <c r="E184" s="9"/>
      <c r="F184" s="12"/>
      <c r="G184" s="12"/>
      <c r="H184" s="10"/>
      <c r="I184" s="12"/>
      <c r="J184" s="12"/>
      <c r="K184" s="12"/>
      <c r="L184" s="12"/>
      <c r="M184" s="47">
        <f t="shared" si="2"/>
        <v>0</v>
      </c>
      <c r="N184" s="13"/>
      <c r="O184" s="13"/>
      <c r="P184" s="12"/>
      <c r="Q184" s="12"/>
      <c r="R184" s="12"/>
      <c r="S184" s="12"/>
      <c r="T184" s="12"/>
    </row>
    <row r="185" spans="1:20" x14ac:dyDescent="0.25">
      <c r="A185" s="44">
        <v>180</v>
      </c>
      <c r="B185" s="9"/>
      <c r="C185" s="12"/>
      <c r="D185" s="9"/>
      <c r="E185" s="9"/>
      <c r="F185" s="12"/>
      <c r="G185" s="12"/>
      <c r="H185" s="10"/>
      <c r="I185" s="12"/>
      <c r="J185" s="12"/>
      <c r="K185" s="12"/>
      <c r="L185" s="12"/>
      <c r="M185" s="47">
        <f t="shared" si="2"/>
        <v>0</v>
      </c>
      <c r="N185" s="13"/>
      <c r="O185" s="13"/>
      <c r="P185" s="12"/>
      <c r="Q185" s="12"/>
      <c r="R185" s="12"/>
      <c r="S185" s="12"/>
      <c r="T185" s="12"/>
    </row>
    <row r="186" spans="1:20" x14ac:dyDescent="0.25">
      <c r="A186" s="44">
        <v>181</v>
      </c>
      <c r="B186" s="9"/>
      <c r="C186" s="12"/>
      <c r="D186" s="9"/>
      <c r="E186" s="9"/>
      <c r="F186" s="12"/>
      <c r="G186" s="12"/>
      <c r="H186" s="10"/>
      <c r="I186" s="12"/>
      <c r="J186" s="12"/>
      <c r="K186" s="12"/>
      <c r="L186" s="12"/>
      <c r="M186" s="47">
        <f t="shared" si="2"/>
        <v>0</v>
      </c>
      <c r="N186" s="13"/>
      <c r="O186" s="13"/>
      <c r="P186" s="12"/>
      <c r="Q186" s="12"/>
      <c r="R186" s="12"/>
      <c r="S186" s="12"/>
      <c r="T186" s="12"/>
    </row>
    <row r="187" spans="1:20" x14ac:dyDescent="0.25">
      <c r="A187" s="44">
        <v>182</v>
      </c>
      <c r="B187" s="9"/>
      <c r="C187" s="12"/>
      <c r="D187" s="9"/>
      <c r="E187" s="9"/>
      <c r="F187" s="12"/>
      <c r="G187" s="12"/>
      <c r="H187" s="10"/>
      <c r="I187" s="12"/>
      <c r="J187" s="12"/>
      <c r="K187" s="12"/>
      <c r="L187" s="12"/>
      <c r="M187" s="47">
        <f t="shared" si="2"/>
        <v>0</v>
      </c>
      <c r="N187" s="13"/>
      <c r="O187" s="13"/>
      <c r="P187" s="12"/>
      <c r="Q187" s="12"/>
      <c r="R187" s="12"/>
      <c r="S187" s="12"/>
      <c r="T187" s="12"/>
    </row>
    <row r="188" spans="1:20" x14ac:dyDescent="0.25">
      <c r="A188" s="44">
        <v>183</v>
      </c>
      <c r="B188" s="9"/>
      <c r="C188" s="12"/>
      <c r="D188" s="9"/>
      <c r="E188" s="9"/>
      <c r="F188" s="12"/>
      <c r="G188" s="12"/>
      <c r="H188" s="10"/>
      <c r="I188" s="12"/>
      <c r="J188" s="12"/>
      <c r="K188" s="12"/>
      <c r="L188" s="12"/>
      <c r="M188" s="47">
        <f t="shared" si="2"/>
        <v>0</v>
      </c>
      <c r="N188" s="13"/>
      <c r="O188" s="13"/>
      <c r="P188" s="12"/>
      <c r="Q188" s="12"/>
      <c r="R188" s="12"/>
      <c r="S188" s="12"/>
      <c r="T188" s="12"/>
    </row>
    <row r="189" spans="1:20" x14ac:dyDescent="0.25">
      <c r="A189" s="44">
        <v>184</v>
      </c>
      <c r="B189" s="9"/>
      <c r="C189" s="12"/>
      <c r="D189" s="9"/>
      <c r="E189" s="9"/>
      <c r="F189" s="12"/>
      <c r="G189" s="12"/>
      <c r="H189" s="10"/>
      <c r="I189" s="12"/>
      <c r="J189" s="12"/>
      <c r="K189" s="12"/>
      <c r="L189" s="12"/>
      <c r="M189" s="47">
        <f t="shared" si="2"/>
        <v>0</v>
      </c>
      <c r="N189" s="13"/>
      <c r="O189" s="13"/>
      <c r="P189" s="12"/>
      <c r="Q189" s="12"/>
      <c r="R189" s="12"/>
      <c r="S189" s="12"/>
      <c r="T189" s="12"/>
    </row>
    <row r="190" spans="1:20" x14ac:dyDescent="0.25">
      <c r="A190" s="44">
        <v>185</v>
      </c>
      <c r="B190" s="9"/>
      <c r="C190" s="12"/>
      <c r="D190" s="9"/>
      <c r="E190" s="9"/>
      <c r="F190" s="12"/>
      <c r="G190" s="12"/>
      <c r="H190" s="10"/>
      <c r="I190" s="12"/>
      <c r="J190" s="12"/>
      <c r="K190" s="12"/>
      <c r="L190" s="12"/>
      <c r="M190" s="47">
        <f t="shared" si="2"/>
        <v>0</v>
      </c>
      <c r="N190" s="13"/>
      <c r="O190" s="13"/>
      <c r="P190" s="12"/>
      <c r="Q190" s="12"/>
      <c r="R190" s="12"/>
      <c r="S190" s="12"/>
      <c r="T190" s="12"/>
    </row>
    <row r="191" spans="1:20" x14ac:dyDescent="0.25">
      <c r="A191" s="44">
        <v>186</v>
      </c>
      <c r="B191" s="9"/>
      <c r="C191" s="12"/>
      <c r="D191" s="9"/>
      <c r="E191" s="9"/>
      <c r="F191" s="12"/>
      <c r="G191" s="12"/>
      <c r="H191" s="10"/>
      <c r="I191" s="12"/>
      <c r="J191" s="12"/>
      <c r="K191" s="12"/>
      <c r="L191" s="12"/>
      <c r="M191" s="47">
        <f t="shared" si="2"/>
        <v>0</v>
      </c>
      <c r="N191" s="13"/>
      <c r="O191" s="13"/>
      <c r="P191" s="12"/>
      <c r="Q191" s="12"/>
      <c r="R191" s="12"/>
      <c r="S191" s="12"/>
      <c r="T191" s="12"/>
    </row>
    <row r="192" spans="1:20" x14ac:dyDescent="0.25">
      <c r="A192" s="44">
        <v>187</v>
      </c>
      <c r="B192" s="9"/>
      <c r="C192" s="12"/>
      <c r="D192" s="9"/>
      <c r="E192" s="9"/>
      <c r="F192" s="12"/>
      <c r="G192" s="12"/>
      <c r="H192" s="10"/>
      <c r="I192" s="12"/>
      <c r="J192" s="12"/>
      <c r="K192" s="12"/>
      <c r="L192" s="12"/>
      <c r="M192" s="47">
        <f t="shared" si="2"/>
        <v>0</v>
      </c>
      <c r="N192" s="13"/>
      <c r="O192" s="13"/>
      <c r="P192" s="12"/>
      <c r="Q192" s="12"/>
      <c r="R192" s="12"/>
      <c r="S192" s="12"/>
      <c r="T192" s="12"/>
    </row>
    <row r="193" spans="1:20" x14ac:dyDescent="0.25">
      <c r="A193" s="44">
        <v>188</v>
      </c>
      <c r="B193" s="9"/>
      <c r="C193" s="12"/>
      <c r="D193" s="9"/>
      <c r="E193" s="9"/>
      <c r="F193" s="12"/>
      <c r="G193" s="12"/>
      <c r="H193" s="10"/>
      <c r="I193" s="12"/>
      <c r="J193" s="12"/>
      <c r="K193" s="12"/>
      <c r="L193" s="12"/>
      <c r="M193" s="47">
        <f t="shared" si="2"/>
        <v>0</v>
      </c>
      <c r="N193" s="13"/>
      <c r="O193" s="13"/>
      <c r="P193" s="12"/>
      <c r="Q193" s="12"/>
      <c r="R193" s="12"/>
      <c r="S193" s="12"/>
      <c r="T193" s="12"/>
    </row>
    <row r="194" spans="1:20" x14ac:dyDescent="0.25">
      <c r="A194" s="44">
        <v>189</v>
      </c>
      <c r="B194" s="9"/>
      <c r="C194" s="12"/>
      <c r="D194" s="9"/>
      <c r="E194" s="9"/>
      <c r="F194" s="12"/>
      <c r="G194" s="12"/>
      <c r="H194" s="10"/>
      <c r="I194" s="12"/>
      <c r="J194" s="12"/>
      <c r="K194" s="12"/>
      <c r="L194" s="12"/>
      <c r="M194" s="47">
        <f t="shared" si="2"/>
        <v>0</v>
      </c>
      <c r="N194" s="13"/>
      <c r="O194" s="13"/>
      <c r="P194" s="12"/>
      <c r="Q194" s="12"/>
      <c r="R194" s="12"/>
      <c r="S194" s="12"/>
      <c r="T194" s="12"/>
    </row>
    <row r="195" spans="1:20" x14ac:dyDescent="0.25">
      <c r="A195" s="44">
        <v>190</v>
      </c>
      <c r="B195" s="9"/>
      <c r="C195" s="12"/>
      <c r="D195" s="9"/>
      <c r="E195" s="9"/>
      <c r="F195" s="12"/>
      <c r="G195" s="12"/>
      <c r="H195" s="10"/>
      <c r="I195" s="12"/>
      <c r="J195" s="12"/>
      <c r="K195" s="12"/>
      <c r="L195" s="12"/>
      <c r="M195" s="47">
        <f t="shared" si="2"/>
        <v>0</v>
      </c>
      <c r="N195" s="13"/>
      <c r="O195" s="13"/>
      <c r="P195" s="12"/>
      <c r="Q195" s="12"/>
      <c r="R195" s="12"/>
      <c r="S195" s="12"/>
      <c r="T195" s="12"/>
    </row>
    <row r="196" spans="1:20" x14ac:dyDescent="0.25">
      <c r="A196" s="44">
        <v>191</v>
      </c>
      <c r="B196" s="9"/>
      <c r="C196" s="12"/>
      <c r="D196" s="9"/>
      <c r="E196" s="9"/>
      <c r="F196" s="12"/>
      <c r="G196" s="12"/>
      <c r="H196" s="10"/>
      <c r="I196" s="12"/>
      <c r="J196" s="12"/>
      <c r="K196" s="12"/>
      <c r="L196" s="12"/>
      <c r="M196" s="47">
        <f t="shared" si="2"/>
        <v>0</v>
      </c>
      <c r="N196" s="13"/>
      <c r="O196" s="13"/>
      <c r="P196" s="12"/>
      <c r="Q196" s="12"/>
      <c r="R196" s="12"/>
      <c r="S196" s="12"/>
      <c r="T196" s="12"/>
    </row>
    <row r="197" spans="1:20" x14ac:dyDescent="0.25">
      <c r="A197" s="44">
        <v>192</v>
      </c>
      <c r="B197" s="9"/>
      <c r="C197" s="12"/>
      <c r="D197" s="9"/>
      <c r="E197" s="9"/>
      <c r="F197" s="12"/>
      <c r="G197" s="12"/>
      <c r="H197" s="10"/>
      <c r="I197" s="12"/>
      <c r="J197" s="12"/>
      <c r="K197" s="12"/>
      <c r="L197" s="12"/>
      <c r="M197" s="47">
        <f t="shared" si="2"/>
        <v>0</v>
      </c>
      <c r="N197" s="13"/>
      <c r="O197" s="13"/>
      <c r="P197" s="12"/>
      <c r="Q197" s="12"/>
      <c r="R197" s="12"/>
      <c r="S197" s="12"/>
      <c r="T197" s="12"/>
    </row>
    <row r="198" spans="1:20" x14ac:dyDescent="0.25">
      <c r="A198" s="44">
        <v>193</v>
      </c>
      <c r="B198" s="9"/>
      <c r="C198" s="12"/>
      <c r="D198" s="9"/>
      <c r="E198" s="9"/>
      <c r="F198" s="12"/>
      <c r="G198" s="12"/>
      <c r="H198" s="10"/>
      <c r="I198" s="12"/>
      <c r="J198" s="12"/>
      <c r="K198" s="12"/>
      <c r="L198" s="12"/>
      <c r="M198" s="47">
        <f t="shared" ref="M198:M205" si="3">SUM(N198:O198)</f>
        <v>0</v>
      </c>
      <c r="N198" s="13"/>
      <c r="O198" s="13"/>
      <c r="P198" s="12"/>
      <c r="Q198" s="12"/>
      <c r="R198" s="12"/>
      <c r="S198" s="12"/>
      <c r="T198" s="12"/>
    </row>
    <row r="199" spans="1:20" x14ac:dyDescent="0.25">
      <c r="A199" s="44">
        <v>194</v>
      </c>
      <c r="B199" s="9"/>
      <c r="C199" s="12"/>
      <c r="D199" s="9"/>
      <c r="E199" s="9"/>
      <c r="F199" s="12"/>
      <c r="G199" s="12"/>
      <c r="H199" s="10"/>
      <c r="I199" s="12"/>
      <c r="J199" s="12"/>
      <c r="K199" s="12"/>
      <c r="L199" s="12"/>
      <c r="M199" s="47">
        <f t="shared" si="3"/>
        <v>0</v>
      </c>
      <c r="N199" s="13"/>
      <c r="O199" s="13"/>
      <c r="P199" s="12"/>
      <c r="Q199" s="12"/>
      <c r="R199" s="12"/>
      <c r="S199" s="12"/>
      <c r="T199" s="12"/>
    </row>
    <row r="200" spans="1:20" x14ac:dyDescent="0.25">
      <c r="A200" s="44">
        <v>195</v>
      </c>
      <c r="B200" s="9"/>
      <c r="C200" s="12"/>
      <c r="D200" s="9"/>
      <c r="E200" s="9"/>
      <c r="F200" s="12"/>
      <c r="G200" s="12"/>
      <c r="H200" s="10"/>
      <c r="I200" s="12"/>
      <c r="J200" s="12"/>
      <c r="K200" s="12"/>
      <c r="L200" s="12"/>
      <c r="M200" s="47">
        <f t="shared" si="3"/>
        <v>0</v>
      </c>
      <c r="N200" s="13"/>
      <c r="O200" s="13"/>
      <c r="P200" s="12"/>
      <c r="Q200" s="12"/>
      <c r="R200" s="12"/>
      <c r="S200" s="12"/>
      <c r="T200" s="12"/>
    </row>
    <row r="201" spans="1:20" x14ac:dyDescent="0.25">
      <c r="A201" s="44">
        <v>196</v>
      </c>
      <c r="B201" s="9"/>
      <c r="C201" s="12"/>
      <c r="D201" s="9"/>
      <c r="E201" s="9"/>
      <c r="F201" s="12"/>
      <c r="G201" s="12"/>
      <c r="H201" s="10"/>
      <c r="I201" s="12"/>
      <c r="J201" s="12"/>
      <c r="K201" s="12"/>
      <c r="L201" s="12"/>
      <c r="M201" s="47">
        <f t="shared" si="3"/>
        <v>0</v>
      </c>
      <c r="N201" s="13"/>
      <c r="O201" s="13"/>
      <c r="P201" s="12"/>
      <c r="Q201" s="12"/>
      <c r="R201" s="12"/>
      <c r="S201" s="12"/>
      <c r="T201" s="12"/>
    </row>
    <row r="202" spans="1:20" x14ac:dyDescent="0.25">
      <c r="A202" s="44">
        <v>197</v>
      </c>
      <c r="B202" s="9"/>
      <c r="C202" s="12"/>
      <c r="D202" s="9"/>
      <c r="E202" s="9"/>
      <c r="F202" s="12"/>
      <c r="G202" s="12"/>
      <c r="H202" s="10"/>
      <c r="I202" s="12"/>
      <c r="J202" s="12"/>
      <c r="K202" s="12"/>
      <c r="L202" s="12"/>
      <c r="M202" s="47">
        <f t="shared" si="3"/>
        <v>0</v>
      </c>
      <c r="N202" s="13"/>
      <c r="O202" s="13"/>
      <c r="P202" s="12"/>
      <c r="Q202" s="12"/>
      <c r="R202" s="12"/>
      <c r="S202" s="12"/>
      <c r="T202" s="12"/>
    </row>
    <row r="203" spans="1:20" x14ac:dyDescent="0.25">
      <c r="A203" s="44">
        <v>198</v>
      </c>
      <c r="B203" s="9"/>
      <c r="C203" s="12"/>
      <c r="D203" s="9"/>
      <c r="E203" s="9"/>
      <c r="F203" s="12"/>
      <c r="G203" s="12"/>
      <c r="H203" s="10"/>
      <c r="I203" s="12"/>
      <c r="J203" s="12"/>
      <c r="K203" s="12"/>
      <c r="L203" s="12"/>
      <c r="M203" s="47">
        <f t="shared" si="3"/>
        <v>0</v>
      </c>
      <c r="N203" s="13"/>
      <c r="O203" s="13"/>
      <c r="P203" s="12"/>
      <c r="Q203" s="12"/>
      <c r="R203" s="12"/>
      <c r="S203" s="12"/>
      <c r="T203" s="12"/>
    </row>
    <row r="204" spans="1:20" x14ac:dyDescent="0.25">
      <c r="A204" s="44">
        <v>199</v>
      </c>
      <c r="B204" s="9"/>
      <c r="C204" s="12"/>
      <c r="D204" s="9"/>
      <c r="E204" s="9"/>
      <c r="F204" s="12"/>
      <c r="G204" s="12"/>
      <c r="H204" s="10"/>
      <c r="I204" s="12"/>
      <c r="J204" s="12"/>
      <c r="K204" s="12"/>
      <c r="L204" s="12"/>
      <c r="M204" s="47">
        <f t="shared" si="3"/>
        <v>0</v>
      </c>
      <c r="N204" s="13"/>
      <c r="O204" s="13"/>
      <c r="P204" s="12"/>
      <c r="Q204" s="12"/>
      <c r="R204" s="12"/>
      <c r="S204" s="12"/>
      <c r="T204" s="12"/>
    </row>
    <row r="205" spans="1:20" x14ac:dyDescent="0.25">
      <c r="A205" s="44">
        <v>200</v>
      </c>
      <c r="B205" s="9"/>
      <c r="C205" s="12"/>
      <c r="D205" s="9"/>
      <c r="E205" s="9"/>
      <c r="F205" s="12"/>
      <c r="G205" s="12"/>
      <c r="H205" s="10"/>
      <c r="I205" s="12"/>
      <c r="J205" s="12"/>
      <c r="K205" s="12"/>
      <c r="L205" s="12"/>
      <c r="M205" s="47">
        <f t="shared" si="3"/>
        <v>0</v>
      </c>
      <c r="N205" s="13"/>
      <c r="O205" s="13"/>
      <c r="P205" s="12"/>
      <c r="Q205" s="12"/>
      <c r="R205" s="12"/>
      <c r="S205" s="12"/>
      <c r="T205" s="12"/>
    </row>
  </sheetData>
  <sheetProtection algorithmName="SHA-512" hashValue="7CjDAZerR0VMS/AX/MM8BzI/SDgc+O6HhOHytgvFihq2+ncLd8Avc0TqW/NYTAJ+hHO32gHiGmeeg6MuZtieqg==" saltValue="hvL0YkZBBvFij3OT1Y6QIg==" spinCount="100000" sheet="1" objects="1" scenarios="1" formatColumns="0" formatRows="0" insertRows="0"/>
  <mergeCells count="20">
    <mergeCell ref="L3:L4"/>
    <mergeCell ref="M3:M4"/>
    <mergeCell ref="A1:J1"/>
    <mergeCell ref="A2:J2"/>
    <mergeCell ref="S1:T1"/>
    <mergeCell ref="A3:A4"/>
    <mergeCell ref="B3:B4"/>
    <mergeCell ref="C3:C4"/>
    <mergeCell ref="D3:D4"/>
    <mergeCell ref="E3:E4"/>
    <mergeCell ref="F3:F4"/>
    <mergeCell ref="G3:G4"/>
    <mergeCell ref="N3:O3"/>
    <mergeCell ref="P3:R3"/>
    <mergeCell ref="S3:S4"/>
    <mergeCell ref="T3:T4"/>
    <mergeCell ref="H3:H4"/>
    <mergeCell ref="I3:I4"/>
    <mergeCell ref="J3:J4"/>
    <mergeCell ref="K3:K4"/>
  </mergeCells>
  <printOptions horizontalCentered="1"/>
  <pageMargins left="0.19685039370078741" right="0.19685039370078741" top="0.19685039370078741" bottom="0.19685039370078741" header="0.31496062992125984" footer="0.31496062992125984"/>
  <pageSetup paperSize="9" pageOrder="overThenDown"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'Политики-Страт проекты'!$A$1:$A$17</xm:f>
          </x14:formula1>
          <xm:sqref>B7:B205</xm:sqref>
        </x14:dataValidation>
        <x14:dataValidation type="list" allowBlank="1" showInputMessage="1" showErrorMessage="1">
          <x14:formula1>
            <xm:f>ТематикаЛист!$B$3:$B$8</xm:f>
          </x14:formula1>
          <xm:sqref>E7:E205</xm:sqref>
        </x14:dataValidation>
        <x14:dataValidation type="list" allowBlank="1" showInputMessage="1" showErrorMessage="1">
          <x14:formula1>
            <xm:f>СтатусЛист!$B$3:$B$4</xm:f>
          </x14:formula1>
          <xm:sqref>H7:H205</xm:sqref>
        </x14:dataValidation>
        <x14:dataValidation type="list" allowBlank="1" showInputMessage="1" showErrorMessage="1">
          <x14:formula1>
            <xm:f>МероприятияЛист!$B$3:$B$20</xm:f>
          </x14:formula1>
          <xm:sqref>D7:D205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A17"/>
  <sheetViews>
    <sheetView workbookViewId="0">
      <selection activeCell="A10" sqref="A10"/>
    </sheetView>
  </sheetViews>
  <sheetFormatPr defaultColWidth="9.1796875" defaultRowHeight="14.5" x14ac:dyDescent="0.35"/>
  <cols>
    <col min="1" max="1" width="146.81640625" style="45" customWidth="1"/>
    <col min="2" max="16384" width="9.1796875" style="45"/>
  </cols>
  <sheetData>
    <row r="1" spans="1:1" x14ac:dyDescent="0.35">
      <c r="A1" s="48" t="s">
        <v>46</v>
      </c>
    </row>
    <row r="2" spans="1:1" x14ac:dyDescent="0.35">
      <c r="A2" s="48" t="s">
        <v>47</v>
      </c>
    </row>
    <row r="3" spans="1:1" x14ac:dyDescent="0.35">
      <c r="A3" s="48" t="s">
        <v>48</v>
      </c>
    </row>
    <row r="4" spans="1:1" x14ac:dyDescent="0.35">
      <c r="A4" s="48" t="s">
        <v>49</v>
      </c>
    </row>
    <row r="5" spans="1:1" x14ac:dyDescent="0.35">
      <c r="A5" s="48" t="s">
        <v>50</v>
      </c>
    </row>
    <row r="6" spans="1:1" x14ac:dyDescent="0.35">
      <c r="A6" s="48" t="s">
        <v>51</v>
      </c>
    </row>
    <row r="7" spans="1:1" x14ac:dyDescent="0.35">
      <c r="A7" s="48" t="s">
        <v>52</v>
      </c>
    </row>
    <row r="8" spans="1:1" x14ac:dyDescent="0.35">
      <c r="A8" s="48" t="s">
        <v>53</v>
      </c>
    </row>
    <row r="9" spans="1:1" x14ac:dyDescent="0.35">
      <c r="A9" s="48" t="s">
        <v>54</v>
      </c>
    </row>
    <row r="10" spans="1:1" x14ac:dyDescent="0.35">
      <c r="A10" s="48" t="s">
        <v>55</v>
      </c>
    </row>
    <row r="11" spans="1:1" x14ac:dyDescent="0.35">
      <c r="A11" s="48" t="s">
        <v>34</v>
      </c>
    </row>
    <row r="12" spans="1:1" x14ac:dyDescent="0.35">
      <c r="A12" s="48" t="s">
        <v>56</v>
      </c>
    </row>
    <row r="13" spans="1:1" x14ac:dyDescent="0.35">
      <c r="A13" s="46" t="s">
        <v>156</v>
      </c>
    </row>
    <row r="14" spans="1:1" x14ac:dyDescent="0.35">
      <c r="A14" s="46" t="s">
        <v>165</v>
      </c>
    </row>
    <row r="15" spans="1:1" x14ac:dyDescent="0.35">
      <c r="A15" s="46" t="s">
        <v>191</v>
      </c>
    </row>
    <row r="16" spans="1:1" x14ac:dyDescent="0.35">
      <c r="A16" s="46" t="s">
        <v>200</v>
      </c>
    </row>
    <row r="17" spans="1:1" x14ac:dyDescent="0.35">
      <c r="A17" s="46" t="s">
        <v>384</v>
      </c>
    </row>
  </sheetData>
  <sheetProtection algorithmName="SHA-512" hashValue="y3YoQibghZXpEJ6m3HgCipzrXcFy/hMI9UHwnfpQN2ApMB0MRFwemG9HrrjBTRSyNEht8ESMZ1LvixlfdffxzQ==" saltValue="BI+yYzyEBE5hxgp+KOROWA==" spinCount="100000" sheet="1" objects="1" scenarios="1" formatColumns="0" formatRows="0"/>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theme="0" tint="-0.34998626667073579"/>
  </sheetPr>
  <dimension ref="B3:B20"/>
  <sheetViews>
    <sheetView workbookViewId="0">
      <selection activeCell="B7" sqref="B7"/>
    </sheetView>
  </sheetViews>
  <sheetFormatPr defaultRowHeight="14.5" x14ac:dyDescent="0.35"/>
  <cols>
    <col min="2" max="2" width="137.1796875" customWidth="1"/>
  </cols>
  <sheetData>
    <row r="3" spans="2:2" s="1" customFormat="1" ht="10.5" x14ac:dyDescent="0.25">
      <c r="B3" s="7" t="s">
        <v>133</v>
      </c>
    </row>
    <row r="4" spans="2:2" s="1" customFormat="1" ht="21" x14ac:dyDescent="0.25">
      <c r="B4" s="8" t="s">
        <v>134</v>
      </c>
    </row>
    <row r="5" spans="2:2" s="1" customFormat="1" ht="21" x14ac:dyDescent="0.25">
      <c r="B5" s="7" t="s">
        <v>135</v>
      </c>
    </row>
    <row r="6" spans="2:2" s="1" customFormat="1" ht="21" x14ac:dyDescent="0.25">
      <c r="B6" s="7" t="s">
        <v>136</v>
      </c>
    </row>
    <row r="7" spans="2:2" s="1" customFormat="1" ht="86.25" customHeight="1" x14ac:dyDescent="0.25">
      <c r="B7" s="7" t="s">
        <v>137</v>
      </c>
    </row>
    <row r="8" spans="2:2" s="1" customFormat="1" ht="10.5" x14ac:dyDescent="0.25">
      <c r="B8" s="7" t="s">
        <v>138</v>
      </c>
    </row>
    <row r="9" spans="2:2" s="1" customFormat="1" ht="21" x14ac:dyDescent="0.25">
      <c r="B9" s="7" t="s">
        <v>139</v>
      </c>
    </row>
    <row r="10" spans="2:2" s="1" customFormat="1" ht="21" x14ac:dyDescent="0.25">
      <c r="B10" s="7" t="s">
        <v>140</v>
      </c>
    </row>
    <row r="11" spans="2:2" s="1" customFormat="1" ht="10.5" x14ac:dyDescent="0.25">
      <c r="B11" s="7" t="s">
        <v>141</v>
      </c>
    </row>
    <row r="12" spans="2:2" s="1" customFormat="1" ht="10.5" x14ac:dyDescent="0.25">
      <c r="B12" s="7" t="s">
        <v>142</v>
      </c>
    </row>
    <row r="13" spans="2:2" s="1" customFormat="1" ht="10.5" x14ac:dyDescent="0.25">
      <c r="B13" s="7" t="s">
        <v>143</v>
      </c>
    </row>
    <row r="14" spans="2:2" s="1" customFormat="1" ht="10.5" x14ac:dyDescent="0.25">
      <c r="B14" s="7" t="s">
        <v>144</v>
      </c>
    </row>
    <row r="15" spans="2:2" s="1" customFormat="1" ht="10.5" x14ac:dyDescent="0.25">
      <c r="B15" s="7" t="s">
        <v>145</v>
      </c>
    </row>
    <row r="16" spans="2:2" s="1" customFormat="1" ht="10.5" x14ac:dyDescent="0.25">
      <c r="B16" s="7" t="s">
        <v>146</v>
      </c>
    </row>
    <row r="17" spans="2:2" s="1" customFormat="1" ht="10.5" x14ac:dyDescent="0.25">
      <c r="B17" s="7" t="s">
        <v>147</v>
      </c>
    </row>
    <row r="18" spans="2:2" s="1" customFormat="1" ht="10.5" x14ac:dyDescent="0.25">
      <c r="B18" s="7" t="s">
        <v>148</v>
      </c>
    </row>
    <row r="19" spans="2:2" s="1" customFormat="1" ht="10.5" x14ac:dyDescent="0.25">
      <c r="B19" s="7" t="s">
        <v>149</v>
      </c>
    </row>
    <row r="20" spans="2:2" x14ac:dyDescent="0.35">
      <c r="B20" s="7" t="s">
        <v>150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theme="0" tint="-0.34998626667073579"/>
  </sheetPr>
  <dimension ref="B3:B9"/>
  <sheetViews>
    <sheetView workbookViewId="0">
      <selection activeCell="Q49" sqref="Q49"/>
    </sheetView>
  </sheetViews>
  <sheetFormatPr defaultRowHeight="14.5" x14ac:dyDescent="0.35"/>
  <cols>
    <col min="2" max="2" width="57.54296875" customWidth="1"/>
  </cols>
  <sheetData>
    <row r="3" spans="2:2" ht="10.5" customHeight="1" x14ac:dyDescent="0.35">
      <c r="B3" s="2" t="s">
        <v>57</v>
      </c>
    </row>
    <row r="4" spans="2:2" ht="10.5" customHeight="1" x14ac:dyDescent="0.35">
      <c r="B4" s="2" t="s">
        <v>58</v>
      </c>
    </row>
    <row r="5" spans="2:2" ht="10.5" customHeight="1" x14ac:dyDescent="0.35">
      <c r="B5" s="2" t="s">
        <v>59</v>
      </c>
    </row>
    <row r="6" spans="2:2" ht="10.5" customHeight="1" x14ac:dyDescent="0.35">
      <c r="B6" s="2" t="s">
        <v>60</v>
      </c>
    </row>
    <row r="7" spans="2:2" ht="10.5" customHeight="1" x14ac:dyDescent="0.35">
      <c r="B7" s="2" t="s">
        <v>61</v>
      </c>
    </row>
    <row r="8" spans="2:2" ht="10.5" customHeight="1" x14ac:dyDescent="0.35">
      <c r="B8" s="2" t="s">
        <v>37</v>
      </c>
    </row>
    <row r="9" spans="2:2" x14ac:dyDescent="0.35">
      <c r="B9" s="1"/>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theme="0" tint="-0.34998626667073579"/>
  </sheetPr>
  <dimension ref="B3:B5"/>
  <sheetViews>
    <sheetView workbookViewId="0">
      <selection activeCell="Q49" sqref="Q49"/>
    </sheetView>
  </sheetViews>
  <sheetFormatPr defaultRowHeight="14.5" x14ac:dyDescent="0.35"/>
  <cols>
    <col min="2" max="2" width="22.81640625" customWidth="1"/>
  </cols>
  <sheetData>
    <row r="3" spans="2:2" ht="10.5" customHeight="1" x14ac:dyDescent="0.35">
      <c r="B3" s="2" t="s">
        <v>62</v>
      </c>
    </row>
    <row r="4" spans="2:2" ht="10.5" customHeight="1" x14ac:dyDescent="0.35">
      <c r="B4" s="2" t="s">
        <v>63</v>
      </c>
    </row>
    <row r="5" spans="2:2" x14ac:dyDescent="0.35">
      <c r="B5" s="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theme="2" tint="-0.249977111117893"/>
  </sheetPr>
  <dimension ref="A2:E10"/>
  <sheetViews>
    <sheetView workbookViewId="0">
      <selection activeCell="Q49" sqref="Q49"/>
    </sheetView>
  </sheetViews>
  <sheetFormatPr defaultRowHeight="14.5" x14ac:dyDescent="0.35"/>
  <cols>
    <col min="2" max="2" width="198.1796875" customWidth="1"/>
  </cols>
  <sheetData>
    <row r="2" spans="1:5" x14ac:dyDescent="0.35">
      <c r="A2" s="3">
        <v>1</v>
      </c>
      <c r="B2" s="3" t="s">
        <v>68</v>
      </c>
      <c r="C2" s="3"/>
      <c r="D2" s="3"/>
      <c r="E2" s="3"/>
    </row>
    <row r="3" spans="1:5" x14ac:dyDescent="0.35">
      <c r="A3" s="3">
        <v>2</v>
      </c>
      <c r="B3" s="3" t="s">
        <v>69</v>
      </c>
      <c r="C3" s="3"/>
      <c r="D3" s="3"/>
      <c r="E3" s="3"/>
    </row>
    <row r="4" spans="1:5" x14ac:dyDescent="0.35">
      <c r="A4" s="3">
        <v>3</v>
      </c>
      <c r="B4" s="3" t="s">
        <v>70</v>
      </c>
      <c r="C4" s="3"/>
      <c r="D4" s="3"/>
      <c r="E4" s="3"/>
    </row>
    <row r="5" spans="1:5" x14ac:dyDescent="0.35">
      <c r="A5" s="3">
        <v>4</v>
      </c>
      <c r="B5" s="3" t="s">
        <v>71</v>
      </c>
      <c r="C5" s="3"/>
      <c r="D5" s="3"/>
      <c r="E5" s="3"/>
    </row>
    <row r="6" spans="1:5" x14ac:dyDescent="0.35">
      <c r="A6" s="3">
        <v>5</v>
      </c>
      <c r="B6" s="3" t="s">
        <v>72</v>
      </c>
      <c r="C6" s="3"/>
      <c r="D6" s="3"/>
      <c r="E6" s="3"/>
    </row>
    <row r="7" spans="1:5" x14ac:dyDescent="0.35">
      <c r="A7" s="3">
        <v>6</v>
      </c>
      <c r="B7" s="3" t="s">
        <v>73</v>
      </c>
      <c r="C7" s="3"/>
      <c r="D7" s="3"/>
      <c r="E7" s="3"/>
    </row>
    <row r="8" spans="1:5" x14ac:dyDescent="0.35">
      <c r="A8" s="3">
        <v>7</v>
      </c>
      <c r="B8" s="3" t="s">
        <v>74</v>
      </c>
      <c r="C8" s="3"/>
      <c r="D8" s="3"/>
      <c r="E8" s="3"/>
    </row>
    <row r="9" spans="1:5" x14ac:dyDescent="0.35">
      <c r="A9" s="3">
        <v>8</v>
      </c>
      <c r="B9" s="3" t="s">
        <v>75</v>
      </c>
      <c r="C9" s="3"/>
      <c r="D9" s="3"/>
      <c r="E9" s="3"/>
    </row>
    <row r="10" spans="1:5" x14ac:dyDescent="0.35">
      <c r="A10" s="3">
        <v>9</v>
      </c>
      <c r="B10" s="3" t="s">
        <v>76</v>
      </c>
      <c r="C10" s="3"/>
      <c r="D10" s="3"/>
      <c r="E10" s="3"/>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theme="2" tint="-0.249977111117893"/>
  </sheetPr>
  <dimension ref="B2:C29"/>
  <sheetViews>
    <sheetView workbookViewId="0">
      <selection activeCell="Q49" sqref="Q49"/>
    </sheetView>
  </sheetViews>
  <sheetFormatPr defaultRowHeight="14.5" x14ac:dyDescent="0.35"/>
  <cols>
    <col min="2" max="2" width="88.453125" customWidth="1"/>
  </cols>
  <sheetData>
    <row r="2" spans="2:3" x14ac:dyDescent="0.35">
      <c r="B2" s="5" t="s">
        <v>80</v>
      </c>
    </row>
    <row r="3" spans="2:3" x14ac:dyDescent="0.35">
      <c r="B3" s="6" t="s">
        <v>81</v>
      </c>
      <c r="C3" s="4"/>
    </row>
    <row r="4" spans="2:3" x14ac:dyDescent="0.35">
      <c r="B4" s="6" t="s">
        <v>82</v>
      </c>
      <c r="C4" s="4"/>
    </row>
    <row r="5" spans="2:3" x14ac:dyDescent="0.35">
      <c r="B5" s="6" t="s">
        <v>83</v>
      </c>
      <c r="C5" s="4"/>
    </row>
    <row r="6" spans="2:3" x14ac:dyDescent="0.35">
      <c r="B6" s="6" t="s">
        <v>84</v>
      </c>
      <c r="C6" s="4"/>
    </row>
    <row r="7" spans="2:3" x14ac:dyDescent="0.35">
      <c r="B7" s="6" t="s">
        <v>85</v>
      </c>
      <c r="C7" s="4"/>
    </row>
    <row r="8" spans="2:3" x14ac:dyDescent="0.35">
      <c r="B8" s="6" t="s">
        <v>86</v>
      </c>
      <c r="C8" s="4"/>
    </row>
    <row r="9" spans="2:3" x14ac:dyDescent="0.35">
      <c r="B9" s="6" t="s">
        <v>87</v>
      </c>
      <c r="C9" s="4"/>
    </row>
    <row r="10" spans="2:3" x14ac:dyDescent="0.35">
      <c r="B10" s="6" t="s">
        <v>88</v>
      </c>
      <c r="C10" s="4"/>
    </row>
    <row r="11" spans="2:3" x14ac:dyDescent="0.35">
      <c r="B11" s="6" t="s">
        <v>89</v>
      </c>
      <c r="C11" s="4"/>
    </row>
    <row r="12" spans="2:3" x14ac:dyDescent="0.35">
      <c r="B12" s="6" t="s">
        <v>90</v>
      </c>
      <c r="C12" s="4"/>
    </row>
    <row r="13" spans="2:3" x14ac:dyDescent="0.35">
      <c r="B13" s="5" t="s">
        <v>77</v>
      </c>
    </row>
    <row r="14" spans="2:3" x14ac:dyDescent="0.35">
      <c r="B14" s="3" t="s">
        <v>91</v>
      </c>
    </row>
    <row r="15" spans="2:3" x14ac:dyDescent="0.35">
      <c r="B15" s="3" t="s">
        <v>92</v>
      </c>
    </row>
    <row r="16" spans="2:3" x14ac:dyDescent="0.35">
      <c r="B16" s="3" t="s">
        <v>93</v>
      </c>
    </row>
    <row r="17" spans="2:2" x14ac:dyDescent="0.35">
      <c r="B17" s="5" t="s">
        <v>78</v>
      </c>
    </row>
    <row r="18" spans="2:2" x14ac:dyDescent="0.35">
      <c r="B18" s="3" t="s">
        <v>94</v>
      </c>
    </row>
    <row r="19" spans="2:2" x14ac:dyDescent="0.35">
      <c r="B19" s="3" t="s">
        <v>95</v>
      </c>
    </row>
    <row r="20" spans="2:2" x14ac:dyDescent="0.35">
      <c r="B20" s="3" t="s">
        <v>96</v>
      </c>
    </row>
    <row r="21" spans="2:2" x14ac:dyDescent="0.35">
      <c r="B21" s="3" t="s">
        <v>97</v>
      </c>
    </row>
    <row r="22" spans="2:2" x14ac:dyDescent="0.35">
      <c r="B22" s="5" t="s">
        <v>79</v>
      </c>
    </row>
    <row r="23" spans="2:2" x14ac:dyDescent="0.35">
      <c r="B23" s="3" t="s">
        <v>98</v>
      </c>
    </row>
    <row r="24" spans="2:2" x14ac:dyDescent="0.35">
      <c r="B24" s="3" t="s">
        <v>99</v>
      </c>
    </row>
    <row r="25" spans="2:2" x14ac:dyDescent="0.35">
      <c r="B25" s="3" t="s">
        <v>100</v>
      </c>
    </row>
    <row r="26" spans="2:2" x14ac:dyDescent="0.35">
      <c r="B26" s="3" t="s">
        <v>101</v>
      </c>
    </row>
    <row r="27" spans="2:2" x14ac:dyDescent="0.35">
      <c r="B27" s="5" t="s">
        <v>102</v>
      </c>
    </row>
    <row r="28" spans="2:2" x14ac:dyDescent="0.35">
      <c r="B28" s="5" t="s">
        <v>103</v>
      </c>
    </row>
    <row r="29" spans="2:2" x14ac:dyDescent="0.35">
      <c r="B29" s="3" t="s">
        <v>104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theme="2" tint="-0.249977111117893"/>
  </sheetPr>
  <dimension ref="A5:B32"/>
  <sheetViews>
    <sheetView workbookViewId="0">
      <selection activeCell="Q49" sqref="Q49"/>
    </sheetView>
  </sheetViews>
  <sheetFormatPr defaultRowHeight="14.5" x14ac:dyDescent="0.35"/>
  <cols>
    <col min="2" max="2" width="67.453125" customWidth="1"/>
  </cols>
  <sheetData>
    <row r="5" spans="1:2" x14ac:dyDescent="0.35">
      <c r="A5" s="3"/>
      <c r="B5" s="3" t="s">
        <v>105</v>
      </c>
    </row>
    <row r="6" spans="1:2" x14ac:dyDescent="0.35">
      <c r="A6" s="3"/>
      <c r="B6" s="3" t="s">
        <v>106</v>
      </c>
    </row>
    <row r="7" spans="1:2" x14ac:dyDescent="0.35">
      <c r="A7" s="3"/>
      <c r="B7" s="3" t="s">
        <v>107</v>
      </c>
    </row>
    <row r="8" spans="1:2" x14ac:dyDescent="0.35">
      <c r="A8" s="3"/>
      <c r="B8" s="3" t="s">
        <v>108</v>
      </c>
    </row>
    <row r="9" spans="1:2" x14ac:dyDescent="0.35">
      <c r="A9" s="3"/>
      <c r="B9" s="3" t="s">
        <v>109</v>
      </c>
    </row>
    <row r="10" spans="1:2" x14ac:dyDescent="0.35">
      <c r="A10" s="3"/>
      <c r="B10" s="3" t="s">
        <v>110</v>
      </c>
    </row>
    <row r="11" spans="1:2" x14ac:dyDescent="0.35">
      <c r="A11" s="3"/>
      <c r="B11" s="3" t="s">
        <v>111</v>
      </c>
    </row>
    <row r="12" spans="1:2" x14ac:dyDescent="0.35">
      <c r="A12" s="3"/>
      <c r="B12" s="3" t="s">
        <v>112</v>
      </c>
    </row>
    <row r="13" spans="1:2" x14ac:dyDescent="0.35">
      <c r="A13" s="3"/>
      <c r="B13" s="3" t="s">
        <v>113</v>
      </c>
    </row>
    <row r="14" spans="1:2" x14ac:dyDescent="0.35">
      <c r="A14" s="3"/>
      <c r="B14" s="3" t="s">
        <v>114</v>
      </c>
    </row>
    <row r="15" spans="1:2" x14ac:dyDescent="0.35">
      <c r="A15" s="3"/>
      <c r="B15" s="3" t="s">
        <v>115</v>
      </c>
    </row>
    <row r="16" spans="1:2" x14ac:dyDescent="0.35">
      <c r="A16" s="3"/>
      <c r="B16" s="3" t="s">
        <v>116</v>
      </c>
    </row>
    <row r="17" spans="1:2" x14ac:dyDescent="0.35">
      <c r="A17" s="3"/>
      <c r="B17" s="3" t="s">
        <v>117</v>
      </c>
    </row>
    <row r="18" spans="1:2" x14ac:dyDescent="0.35">
      <c r="A18" s="3"/>
      <c r="B18" s="3" t="s">
        <v>118</v>
      </c>
    </row>
    <row r="19" spans="1:2" x14ac:dyDescent="0.35">
      <c r="A19" s="3"/>
      <c r="B19" s="3" t="s">
        <v>119</v>
      </c>
    </row>
    <row r="20" spans="1:2" x14ac:dyDescent="0.35">
      <c r="A20" s="3"/>
      <c r="B20" s="3" t="s">
        <v>120</v>
      </c>
    </row>
    <row r="21" spans="1:2" x14ac:dyDescent="0.35">
      <c r="A21" s="3"/>
      <c r="B21" s="3" t="s">
        <v>121</v>
      </c>
    </row>
    <row r="22" spans="1:2" x14ac:dyDescent="0.35">
      <c r="A22" s="3"/>
      <c r="B22" s="3" t="s">
        <v>122</v>
      </c>
    </row>
    <row r="23" spans="1:2" x14ac:dyDescent="0.35">
      <c r="A23" s="3"/>
      <c r="B23" s="3" t="s">
        <v>123</v>
      </c>
    </row>
    <row r="24" spans="1:2" x14ac:dyDescent="0.35">
      <c r="A24" s="3"/>
      <c r="B24" s="3" t="s">
        <v>124</v>
      </c>
    </row>
    <row r="25" spans="1:2" x14ac:dyDescent="0.35">
      <c r="A25" s="3"/>
      <c r="B25" s="3" t="s">
        <v>125</v>
      </c>
    </row>
    <row r="26" spans="1:2" x14ac:dyDescent="0.35">
      <c r="A26" s="3"/>
      <c r="B26" s="3" t="s">
        <v>126</v>
      </c>
    </row>
    <row r="27" spans="1:2" x14ac:dyDescent="0.35">
      <c r="A27" s="3"/>
      <c r="B27" s="3" t="s">
        <v>127</v>
      </c>
    </row>
    <row r="28" spans="1:2" x14ac:dyDescent="0.35">
      <c r="A28" s="3"/>
      <c r="B28" s="3" t="s">
        <v>128</v>
      </c>
    </row>
    <row r="29" spans="1:2" x14ac:dyDescent="0.35">
      <c r="A29" s="3"/>
      <c r="B29" s="3" t="s">
        <v>129</v>
      </c>
    </row>
    <row r="30" spans="1:2" x14ac:dyDescent="0.35">
      <c r="A30" s="3"/>
      <c r="B30" s="3" t="s">
        <v>130</v>
      </c>
    </row>
    <row r="31" spans="1:2" x14ac:dyDescent="0.35">
      <c r="A31" s="3"/>
      <c r="B31" s="3" t="s">
        <v>131</v>
      </c>
    </row>
    <row r="32" spans="1:2" x14ac:dyDescent="0.35">
      <c r="A32" s="3"/>
      <c r="B32" s="3" t="s">
        <v>132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Титульный лист</vt:lpstr>
      <vt:lpstr>Общая информация_2</vt:lpstr>
      <vt:lpstr>Политики-Страт проекты</vt:lpstr>
      <vt:lpstr>МероприятияЛист</vt:lpstr>
      <vt:lpstr>ТематикаЛист</vt:lpstr>
      <vt:lpstr>СтатусЛист</vt:lpstr>
      <vt:lpstr>УТГЛист</vt:lpstr>
      <vt:lpstr>СквозныеТехнологии</vt:lpstr>
      <vt:lpstr>КритическиеТехнологии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Наталья Гогачева</dc:creator>
  <cp:lastModifiedBy>Пчелина Екатерина Игоревна</cp:lastModifiedBy>
  <cp:lastPrinted>2023-12-18T11:53:52Z</cp:lastPrinted>
  <dcterms:created xsi:type="dcterms:W3CDTF">2023-09-20T06:23:13Z</dcterms:created>
  <dcterms:modified xsi:type="dcterms:W3CDTF">2024-02-20T07:37:56Z</dcterms:modified>
</cp:coreProperties>
</file>